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rc\Documents\02-Work\00-magt\06_300 MAGT  -  Projects\01 - MAGT Website\projectmanagement\templates\09-procurement-mgmt\"/>
    </mc:Choice>
  </mc:AlternateContent>
  <bookViews>
    <workbookView xWindow="0" yWindow="0" windowWidth="18408" windowHeight="8580" tabRatio="784" activeTab="1"/>
  </bookViews>
  <sheets>
    <sheet name="Read ME" sheetId="17" r:id="rId1"/>
    <sheet name="Estimation Sheet" sheetId="13" r:id="rId2"/>
    <sheet name="Validation" sheetId="16" r:id="rId3"/>
  </sheets>
  <definedNames>
    <definedName name="_xlnm._FilterDatabase" localSheetId="1" hidden="1">'Estimation Sheet'!$A$11:$AZ$11</definedName>
    <definedName name="Method">Validation!$A:$A</definedName>
    <definedName name="Month" localSheetId="1">#REF!</definedName>
    <definedName name="_xlnm.Print_Area" localSheetId="1">'Estimation Sheet'!$A$1:$AZ$32</definedName>
    <definedName name="Resource">#REF!</definedName>
    <definedName name="Resource1">#REF!</definedName>
  </definedNames>
  <calcPr calcId="152511" iterate="1"/>
</workbook>
</file>

<file path=xl/calcChain.xml><?xml version="1.0" encoding="utf-8"?>
<calcChain xmlns="http://schemas.openxmlformats.org/spreadsheetml/2006/main">
  <c r="A32" i="13" l="1"/>
  <c r="A30" i="13"/>
  <c r="AC30" i="13"/>
  <c r="AT3" i="13"/>
  <c r="A21" i="13"/>
  <c r="A22" i="13"/>
  <c r="A23" i="13"/>
  <c r="A24" i="13"/>
  <c r="A25" i="13"/>
  <c r="A26" i="13"/>
  <c r="A27" i="13"/>
  <c r="A28" i="13"/>
  <c r="A29" i="13"/>
  <c r="AC27" i="13"/>
  <c r="AC28" i="13"/>
  <c r="AC29" i="13"/>
  <c r="AC13" i="13"/>
  <c r="AC14" i="13"/>
  <c r="AN8" i="13" s="1"/>
  <c r="AC15" i="13"/>
  <c r="AC16" i="13"/>
  <c r="AC17" i="13"/>
  <c r="AC18" i="13"/>
  <c r="AC19" i="13"/>
  <c r="AC20" i="13"/>
  <c r="AC21" i="13"/>
  <c r="AC22" i="13"/>
  <c r="AC23" i="13"/>
  <c r="AC24" i="13"/>
  <c r="AC25" i="13"/>
  <c r="AC26" i="13"/>
  <c r="AC31" i="13"/>
  <c r="AC32" i="13"/>
  <c r="AN7" i="13"/>
  <c r="AH8" i="13"/>
  <c r="AH7" i="13"/>
  <c r="AB8" i="13"/>
  <c r="AB7" i="13"/>
  <c r="V8" i="13"/>
  <c r="V7" i="13"/>
  <c r="P7" i="13"/>
  <c r="J8" i="13"/>
  <c r="AC12" i="13" l="1"/>
  <c r="J7" i="13" s="1"/>
  <c r="P8" i="13"/>
  <c r="A18" i="13"/>
  <c r="A19" i="13"/>
  <c r="A20" i="13"/>
  <c r="AU7" i="13" l="1"/>
  <c r="A15" i="13"/>
  <c r="A16" i="13" s="1"/>
  <c r="A17" i="13" s="1"/>
  <c r="A31" i="13"/>
  <c r="A13" i="13"/>
  <c r="A14" i="13" s="1"/>
</calcChain>
</file>

<file path=xl/sharedStrings.xml><?xml version="1.0" encoding="utf-8"?>
<sst xmlns="http://schemas.openxmlformats.org/spreadsheetml/2006/main" count="87" uniqueCount="61">
  <si>
    <t>Project:</t>
  </si>
  <si>
    <t>[Project Name]</t>
  </si>
  <si>
    <t>Sub-Project or Phase:</t>
  </si>
  <si>
    <t>[Sub-Project or Phase]</t>
  </si>
  <si>
    <t>Client:</t>
  </si>
  <si>
    <t>[Client]</t>
  </si>
  <si>
    <t>Project Mngr.:</t>
  </si>
  <si>
    <t>[Proj. Mngr.]</t>
  </si>
  <si>
    <t>Client's Representative:</t>
  </si>
  <si>
    <t>[Client's Representative]</t>
  </si>
  <si>
    <t>Contractor:</t>
  </si>
  <si>
    <t>[Contractor]</t>
  </si>
  <si>
    <t>A</t>
  </si>
  <si>
    <t>B</t>
  </si>
  <si>
    <t>C</t>
  </si>
  <si>
    <t>D</t>
  </si>
  <si>
    <t>E</t>
  </si>
  <si>
    <t>F</t>
  </si>
  <si>
    <t>G</t>
  </si>
  <si>
    <t>Read Me</t>
  </si>
  <si>
    <t>1)</t>
  </si>
  <si>
    <t>2)</t>
  </si>
  <si>
    <t>3)</t>
  </si>
  <si>
    <t>4)</t>
  </si>
  <si>
    <t>To avoid typing mistakes resulting in incorrect filter results, some entries are restricted. To modify acceptable values change entries on the sheet "Validation".</t>
  </si>
  <si>
    <t>You may use this sheet for your personal use and projects. However, selling the sheet is strictly prohibited.</t>
  </si>
  <si>
    <t xml:space="preserve">You downloaded this sheet free of charge from </t>
  </si>
  <si>
    <t>http: project-management.magt.biz</t>
  </si>
  <si>
    <t>Item Description:</t>
  </si>
  <si>
    <t>[Item Description]</t>
  </si>
  <si>
    <t>Dia 8mm</t>
  </si>
  <si>
    <t>Dia 10mm</t>
  </si>
  <si>
    <t>Dia 12mm</t>
  </si>
  <si>
    <t>kg/m</t>
  </si>
  <si>
    <t>Dia 6mm</t>
  </si>
  <si>
    <t>Dia 14mm</t>
  </si>
  <si>
    <t>Dia 16mm</t>
  </si>
  <si>
    <t>Dia 18mm</t>
  </si>
  <si>
    <t>Dia 20mm</t>
  </si>
  <si>
    <t>Dia 22mm</t>
  </si>
  <si>
    <t>Dia 25mm</t>
  </si>
  <si>
    <t>Dia 28mm</t>
  </si>
  <si>
    <t>Dia 32mm</t>
  </si>
  <si>
    <t>Size</t>
  </si>
  <si>
    <t>BBS</t>
  </si>
  <si>
    <t>Remarks</t>
  </si>
  <si>
    <t>Total</t>
  </si>
  <si>
    <t>xyz</t>
  </si>
  <si>
    <t>Estimated by:</t>
  </si>
  <si>
    <t>[Author]</t>
  </si>
  <si>
    <t>Sub-Contractor:</t>
  </si>
  <si>
    <t>Printed on:</t>
  </si>
  <si>
    <r>
      <t>QTY</t>
    </r>
    <r>
      <rPr>
        <sz val="8"/>
        <rFont val="Arial Narrow"/>
        <family val="2"/>
      </rPr>
      <t xml:space="preserve">
(nos.)</t>
    </r>
  </si>
  <si>
    <r>
      <t>Weight</t>
    </r>
    <r>
      <rPr>
        <sz val="8"/>
        <rFont val="Arial Narrow"/>
        <family val="2"/>
      </rPr>
      <t xml:space="preserve">
(kg)</t>
    </r>
  </si>
  <si>
    <t>5)</t>
  </si>
  <si>
    <t>Entries in the column "length" are restricted to 12 meter max. Should you wish to allow such entries greater than 12 meter, you have to modify the data validation for the column.</t>
  </si>
  <si>
    <t>Dear User, thank you for using my template. Please remove sample entries from the "Estimation Sheet".</t>
  </si>
  <si>
    <t>Please make your data entries on the sheet "Estimation Sheet" only. Cells containing formulas or functions are protected, the password is blank should you wish to modify anything.</t>
  </si>
  <si>
    <t>Material Quantity Calculation (Reinforcement)</t>
  </si>
  <si>
    <t>This Calculation Total</t>
  </si>
  <si>
    <r>
      <t>Length</t>
    </r>
    <r>
      <rPr>
        <sz val="8"/>
        <rFont val="Arial Narrow"/>
        <family val="2"/>
      </rPr>
      <t xml:space="preserve">
(m)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</si>
</sst>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_-;_-* &quot;-&quot;??_€_-;_-@_-"/>
    <numFmt numFmtId="164" formatCode="_(* #,##0.00_);_(* \(#,##0.00\);_(* &quot;-&quot;??_);_(@_)"/>
    <numFmt numFmtId="165" formatCode="0\ &quot;C&quot;"/>
    <numFmt numFmtId="166" formatCode="0\ &quot;%&quot;"/>
    <numFmt numFmtId="167" formatCode="0000"/>
    <numFmt numFmtId="168" formatCode="00"/>
    <numFmt numFmtId="169" formatCode="0.000"/>
    <numFmt numFmtId="170" formatCode="#,##0_ ;[Red]\-#,##0\ "/>
    <numFmt numFmtId="171" formatCode="#,##0.00_ ;[Red]\-#,##0.00\ "/>
    <numFmt numFmtId="172" formatCode="#,##0.0&quot;kg&quot;;\-#,##0.0&quot;kg&quot;"/>
    <numFmt numFmtId="173" formatCode="_(* #,##0.0_);_(* \(#,##0.0\);_(* &quot;-&quot;??_);_(@_)"/>
  </numFmts>
  <fonts count="22" x14ac:knownFonts="1">
    <font>
      <sz val="10"/>
      <name val="Arial"/>
    </font>
    <font>
      <sz val="10"/>
      <color theme="1"/>
      <name val="Calibri"/>
      <family val="2"/>
    </font>
    <font>
      <sz val="10"/>
      <color theme="1"/>
      <name val="Calibri"/>
      <family val="2"/>
    </font>
    <font>
      <sz val="10"/>
      <color theme="1"/>
      <name val="Calibri"/>
      <family val="2"/>
    </font>
    <font>
      <sz val="10"/>
      <name val="Arial"/>
      <family val="2"/>
    </font>
    <font>
      <sz val="11"/>
      <color theme="1"/>
      <name val="Calibri"/>
      <family val="2"/>
      <scheme val="minor"/>
    </font>
    <font>
      <sz val="8"/>
      <name val="Calibri"/>
      <family val="2"/>
    </font>
    <font>
      <b/>
      <sz val="18"/>
      <color theme="3"/>
      <name val="Cambria"/>
      <family val="2"/>
      <scheme val="major"/>
    </font>
    <font>
      <u/>
      <sz val="8"/>
      <color theme="10"/>
      <name val="Calibri"/>
      <family val="2"/>
    </font>
    <font>
      <b/>
      <sz val="8"/>
      <name val="Arial Narrow"/>
      <family val="2"/>
    </font>
    <font>
      <b/>
      <i/>
      <sz val="8"/>
      <color theme="0" tint="-0.499984740745262"/>
      <name val="Arial Narrow"/>
      <family val="2"/>
    </font>
    <font>
      <sz val="72"/>
      <color rgb="FFFF0000"/>
      <name val="Calibri"/>
      <family val="2"/>
    </font>
    <font>
      <u/>
      <sz val="10"/>
      <color theme="10"/>
      <name val="Arial"/>
      <family val="2"/>
    </font>
    <font>
      <sz val="8"/>
      <name val="Arial Narrow"/>
      <family val="2"/>
    </font>
    <font>
      <b/>
      <sz val="9"/>
      <name val="Arial Narrow"/>
      <family val="2"/>
    </font>
    <font>
      <b/>
      <i/>
      <sz val="10"/>
      <color rgb="FF0070C0"/>
      <name val="Arial Narrow"/>
      <family val="2"/>
    </font>
    <font>
      <b/>
      <i/>
      <sz val="9"/>
      <color rgb="FF0070C0"/>
      <name val="Arial Narrow"/>
      <family val="2"/>
    </font>
    <font>
      <b/>
      <sz val="14"/>
      <color theme="0"/>
      <name val="Arial Narrow"/>
      <family val="2"/>
    </font>
    <font>
      <sz val="10"/>
      <name val="Arial Narrow"/>
      <family val="2"/>
    </font>
    <font>
      <i/>
      <sz val="9"/>
      <color rgb="FF0070C0"/>
      <name val="Arial Narrow"/>
      <family val="2"/>
    </font>
    <font>
      <i/>
      <sz val="10"/>
      <color rgb="FF0070C0"/>
      <name val="Arial Narrow"/>
      <family val="2"/>
    </font>
    <font>
      <b/>
      <sz val="8"/>
      <color theme="0" tint="-0.499984740745262"/>
      <name val="Arial Narrow"/>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1" tint="0.499984740745262"/>
        <bgColor indexed="64"/>
      </patternFill>
    </fill>
  </fills>
  <borders count="31">
    <border>
      <left/>
      <right/>
      <top/>
      <bottom/>
      <diagonal/>
    </border>
    <border>
      <left/>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style="thin">
        <color auto="1"/>
      </left>
      <right/>
      <top/>
      <bottom/>
      <diagonal/>
    </border>
    <border>
      <left/>
      <right style="thin">
        <color indexed="64"/>
      </right>
      <top/>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s>
  <cellStyleXfs count="13">
    <xf numFmtId="0" fontId="0" fillId="0" borderId="0"/>
    <xf numFmtId="164" fontId="4" fillId="0" borderId="0" applyFont="0" applyFill="0" applyBorder="0" applyAlignment="0" applyProtection="0"/>
    <xf numFmtId="0" fontId="5" fillId="0" borderId="0"/>
    <xf numFmtId="0" fontId="6" fillId="0" borderId="0">
      <alignment horizontal="left" vertical="top"/>
    </xf>
    <xf numFmtId="43" fontId="4"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0" fontId="5" fillId="0" borderId="0"/>
    <xf numFmtId="9" fontId="4" fillId="0" borderId="0" applyFont="0" applyFill="0" applyBorder="0" applyAlignment="0" applyProtection="0"/>
    <xf numFmtId="0" fontId="3" fillId="0" borderId="0"/>
    <xf numFmtId="0" fontId="4" fillId="0" borderId="0"/>
    <xf numFmtId="43" fontId="4" fillId="0" borderId="0" applyFont="0" applyFill="0" applyBorder="0" applyAlignment="0" applyProtection="0"/>
    <xf numFmtId="0" fontId="2" fillId="0" borderId="0"/>
  </cellStyleXfs>
  <cellXfs count="146">
    <xf numFmtId="0" fontId="0" fillId="0" borderId="0" xfId="0"/>
    <xf numFmtId="0" fontId="9" fillId="0" borderId="0" xfId="3" applyFont="1" applyFill="1" applyBorder="1" applyAlignment="1" applyProtection="1">
      <alignment vertical="center"/>
    </xf>
    <xf numFmtId="0" fontId="4" fillId="0" borderId="0" xfId="10"/>
    <xf numFmtId="0" fontId="2" fillId="0" borderId="0" xfId="12"/>
    <xf numFmtId="0" fontId="2" fillId="0" borderId="0" xfId="12" applyAlignment="1">
      <alignment horizontal="left" vertical="top" wrapText="1"/>
    </xf>
    <xf numFmtId="0" fontId="2" fillId="0" borderId="0" xfId="12" applyAlignment="1">
      <alignment horizontal="left" vertical="top" wrapText="1"/>
    </xf>
    <xf numFmtId="0" fontId="9" fillId="0" borderId="0" xfId="0" applyFont="1" applyFill="1" applyBorder="1" applyAlignment="1" applyProtection="1">
      <alignment vertical="top"/>
    </xf>
    <xf numFmtId="0" fontId="18" fillId="0" borderId="0" xfId="0" applyFont="1" applyAlignment="1" applyProtection="1">
      <alignment vertical="center"/>
    </xf>
    <xf numFmtId="0" fontId="14" fillId="0" borderId="0" xfId="3" applyFont="1" applyFill="1" applyBorder="1" applyAlignment="1" applyProtection="1">
      <alignment vertical="center"/>
    </xf>
    <xf numFmtId="0" fontId="9" fillId="0" borderId="0" xfId="3" applyFont="1" applyFill="1" applyBorder="1" applyAlignment="1" applyProtection="1">
      <alignment vertical="center" wrapText="1"/>
    </xf>
    <xf numFmtId="0" fontId="19" fillId="0" borderId="0" xfId="3" applyFont="1" applyFill="1" applyBorder="1" applyAlignment="1" applyProtection="1">
      <alignment horizontal="left" vertical="center"/>
    </xf>
    <xf numFmtId="0" fontId="19" fillId="0" borderId="0" xfId="0" applyFont="1" applyFill="1" applyBorder="1" applyAlignment="1" applyProtection="1">
      <alignment vertical="center"/>
    </xf>
    <xf numFmtId="0" fontId="4" fillId="0" borderId="21" xfId="0" applyFont="1" applyBorder="1"/>
    <xf numFmtId="0" fontId="4" fillId="0" borderId="21" xfId="0" applyFont="1" applyFill="1" applyBorder="1" applyAlignment="1" applyProtection="1">
      <alignment horizontal="right" vertical="center"/>
    </xf>
    <xf numFmtId="0" fontId="4" fillId="0" borderId="21" xfId="0" applyFont="1" applyBorder="1" applyAlignment="1">
      <alignment horizontal="right" vertical="center" wrapText="1"/>
    </xf>
    <xf numFmtId="169" fontId="4" fillId="0" borderId="21" xfId="0" applyNumberFormat="1" applyFont="1" applyBorder="1" applyAlignment="1">
      <alignment horizontal="right" vertical="center" wrapText="1"/>
    </xf>
    <xf numFmtId="169" fontId="0" fillId="0" borderId="0" xfId="0" applyNumberFormat="1" applyAlignment="1">
      <alignment horizontal="right"/>
    </xf>
    <xf numFmtId="0" fontId="16" fillId="0" borderId="0" xfId="0" applyFont="1" applyFill="1" applyBorder="1" applyAlignment="1" applyProtection="1">
      <alignment vertical="top"/>
    </xf>
    <xf numFmtId="0" fontId="19" fillId="0" borderId="0" xfId="0" applyFont="1" applyAlignment="1" applyProtection="1">
      <alignment vertical="center"/>
    </xf>
    <xf numFmtId="0" fontId="16" fillId="0" borderId="0" xfId="3" applyFont="1" applyFill="1" applyBorder="1" applyAlignment="1" applyProtection="1">
      <alignment vertical="center" textRotation="255"/>
    </xf>
    <xf numFmtId="0" fontId="16" fillId="0" borderId="0" xfId="3" applyFont="1" applyFill="1" applyBorder="1" applyAlignment="1" applyProtection="1">
      <alignment vertical="center" wrapText="1"/>
    </xf>
    <xf numFmtId="0" fontId="19" fillId="0" borderId="0" xfId="3" applyFont="1" applyFill="1" applyBorder="1" applyAlignment="1" applyProtection="1">
      <alignment vertical="center"/>
    </xf>
    <xf numFmtId="0" fontId="16" fillId="0" borderId="0" xfId="0" applyFont="1" applyFill="1" applyBorder="1" applyAlignment="1" applyProtection="1">
      <alignment vertical="center"/>
    </xf>
    <xf numFmtId="0" fontId="19" fillId="0" borderId="0" xfId="0" applyFont="1" applyFill="1" applyAlignment="1" applyProtection="1">
      <alignment vertical="center"/>
    </xf>
    <xf numFmtId="0" fontId="16" fillId="0" borderId="0" xfId="0" applyFont="1" applyFill="1" applyBorder="1" applyAlignment="1" applyProtection="1">
      <alignment horizontal="center" vertical="center"/>
    </xf>
    <xf numFmtId="0" fontId="16" fillId="0" borderId="0" xfId="3" applyFont="1" applyFill="1" applyBorder="1" applyAlignment="1" applyProtection="1">
      <alignment vertical="center"/>
    </xf>
    <xf numFmtId="0" fontId="19" fillId="0" borderId="0" xfId="3" applyFont="1" applyFill="1" applyBorder="1" applyAlignment="1" applyProtection="1">
      <alignment horizontal="center" vertical="center" wrapText="1"/>
    </xf>
    <xf numFmtId="0" fontId="19" fillId="0" borderId="0" xfId="0" applyFont="1" applyAlignment="1" applyProtection="1">
      <alignment horizontal="center" vertical="center" wrapText="1"/>
    </xf>
    <xf numFmtId="0" fontId="16" fillId="0" borderId="0" xfId="3" applyFont="1" applyFill="1" applyBorder="1" applyAlignment="1" applyProtection="1">
      <alignment horizontal="center" vertical="center" wrapText="1"/>
    </xf>
    <xf numFmtId="168" fontId="16" fillId="0" borderId="0" xfId="3" applyNumberFormat="1" applyFont="1" applyFill="1" applyBorder="1" applyAlignment="1" applyProtection="1">
      <alignment horizontal="center" vertical="center"/>
    </xf>
    <xf numFmtId="0" fontId="16" fillId="0" borderId="0" xfId="0" applyFont="1" applyAlignment="1" applyProtection="1">
      <alignment horizontal="center"/>
    </xf>
    <xf numFmtId="0" fontId="16" fillId="0" borderId="0" xfId="0" applyFont="1" applyFill="1" applyBorder="1" applyAlignment="1" applyProtection="1">
      <alignment horizontal="left" vertical="center" wrapText="1"/>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textRotation="255"/>
    </xf>
    <xf numFmtId="0" fontId="19" fillId="0" borderId="0" xfId="0" applyFont="1" applyFill="1" applyBorder="1" applyAlignment="1" applyProtection="1">
      <alignment vertical="top"/>
    </xf>
    <xf numFmtId="0" fontId="19" fillId="0" borderId="0" xfId="0" applyFont="1" applyFill="1" applyBorder="1" applyAlignment="1" applyProtection="1">
      <alignment horizontal="center" vertical="center"/>
    </xf>
    <xf numFmtId="0" fontId="16" fillId="0" borderId="0" xfId="0" applyNumberFormat="1" applyFont="1" applyFill="1" applyBorder="1" applyAlignment="1" applyProtection="1">
      <alignment vertical="top"/>
    </xf>
    <xf numFmtId="164" fontId="16" fillId="0" borderId="0" xfId="1" applyFont="1" applyFill="1" applyBorder="1" applyAlignment="1" applyProtection="1">
      <alignment horizontal="right" vertical="top"/>
    </xf>
    <xf numFmtId="14" fontId="16" fillId="0" borderId="0" xfId="0" applyNumberFormat="1" applyFont="1" applyFill="1" applyBorder="1" applyAlignment="1" applyProtection="1">
      <alignment vertical="top"/>
    </xf>
    <xf numFmtId="165" fontId="16" fillId="0" borderId="0" xfId="0" applyNumberFormat="1" applyFont="1" applyFill="1" applyBorder="1" applyAlignment="1" applyProtection="1">
      <alignment vertical="top"/>
    </xf>
    <xf numFmtId="166" fontId="16" fillId="0" borderId="0" xfId="0" applyNumberFormat="1" applyFont="1" applyFill="1" applyBorder="1" applyAlignment="1" applyProtection="1">
      <alignment vertical="top"/>
    </xf>
    <xf numFmtId="14" fontId="16" fillId="0" borderId="0" xfId="1" applyNumberFormat="1" applyFont="1" applyFill="1" applyBorder="1" applyAlignment="1" applyProtection="1">
      <alignment horizontal="right" vertical="top"/>
    </xf>
    <xf numFmtId="0" fontId="19" fillId="0" borderId="0" xfId="0" applyNumberFormat="1" applyFont="1" applyFill="1" applyBorder="1" applyAlignment="1" applyProtection="1">
      <alignment vertical="top"/>
    </xf>
    <xf numFmtId="169" fontId="16" fillId="0" borderId="0" xfId="1" applyNumberFormat="1" applyFont="1" applyFill="1" applyBorder="1" applyAlignment="1" applyProtection="1">
      <alignment vertical="center"/>
    </xf>
    <xf numFmtId="167" fontId="19" fillId="0" borderId="10" xfId="3" applyNumberFormat="1" applyFont="1" applyFill="1" applyBorder="1" applyAlignment="1" applyProtection="1">
      <alignment vertical="center"/>
    </xf>
    <xf numFmtId="167" fontId="19" fillId="0" borderId="0" xfId="3" applyNumberFormat="1" applyFont="1" applyFill="1" applyBorder="1" applyAlignment="1" applyProtection="1">
      <alignment vertical="center"/>
    </xf>
    <xf numFmtId="1" fontId="19" fillId="0" borderId="0" xfId="0" applyNumberFormat="1" applyFont="1" applyFill="1" applyBorder="1" applyAlignment="1" applyProtection="1">
      <alignment vertical="top"/>
    </xf>
    <xf numFmtId="0" fontId="18" fillId="0" borderId="0" xfId="0" applyFont="1" applyFill="1" applyBorder="1" applyAlignment="1" applyProtection="1">
      <alignment vertical="center"/>
    </xf>
    <xf numFmtId="0" fontId="19" fillId="0" borderId="0" xfId="6" applyFont="1" applyFill="1" applyBorder="1" applyAlignment="1" applyProtection="1">
      <alignment vertical="center"/>
    </xf>
    <xf numFmtId="0" fontId="1" fillId="0" borderId="0" xfId="12" applyFont="1" applyAlignment="1">
      <alignment horizontal="left" vertical="top" wrapText="1"/>
    </xf>
    <xf numFmtId="0" fontId="1" fillId="0" borderId="0" xfId="12" applyFont="1"/>
    <xf numFmtId="0" fontId="12" fillId="0" borderId="0" xfId="6" applyFont="1" applyAlignment="1" applyProtection="1">
      <alignment horizontal="left" vertical="top" wrapText="1"/>
    </xf>
    <xf numFmtId="0" fontId="4" fillId="0" borderId="0" xfId="0" applyFont="1" applyAlignment="1">
      <alignment horizontal="left"/>
    </xf>
    <xf numFmtId="0" fontId="0" fillId="0" borderId="0" xfId="0" applyAlignment="1">
      <alignment horizontal="left"/>
    </xf>
    <xf numFmtId="0" fontId="2" fillId="0" borderId="0" xfId="12" applyFont="1" applyAlignment="1">
      <alignment horizontal="left" vertical="top" wrapText="1"/>
    </xf>
    <xf numFmtId="0" fontId="2" fillId="0" borderId="0" xfId="12" applyAlignment="1">
      <alignment horizontal="left" vertical="top" wrapText="1"/>
    </xf>
    <xf numFmtId="0" fontId="11" fillId="0" borderId="0" xfId="12" applyFont="1" applyAlignment="1">
      <alignment horizontal="center" vertical="center"/>
    </xf>
    <xf numFmtId="0" fontId="1" fillId="0" borderId="0" xfId="12" applyFont="1" applyAlignment="1">
      <alignment horizontal="left" vertical="top" wrapText="1"/>
    </xf>
    <xf numFmtId="0" fontId="19" fillId="0" borderId="0" xfId="6" applyFont="1" applyFill="1" applyBorder="1" applyAlignment="1" applyProtection="1">
      <alignment horizontal="left" vertical="center"/>
      <protection locked="0"/>
    </xf>
    <xf numFmtId="0" fontId="19" fillId="0" borderId="0" xfId="3" applyFont="1" applyFill="1" applyBorder="1" applyAlignment="1" applyProtection="1">
      <alignment horizontal="left" vertical="center"/>
      <protection locked="0"/>
    </xf>
    <xf numFmtId="171" fontId="19" fillId="0" borderId="0" xfId="0" applyNumberFormat="1" applyFont="1" applyFill="1" applyBorder="1" applyAlignment="1" applyProtection="1">
      <alignment horizontal="right" vertical="top"/>
      <protection locked="0"/>
    </xf>
    <xf numFmtId="171" fontId="19" fillId="0" borderId="4" xfId="0" applyNumberFormat="1" applyFont="1" applyFill="1" applyBorder="1" applyAlignment="1" applyProtection="1">
      <alignment horizontal="right" vertical="top"/>
      <protection locked="0"/>
    </xf>
    <xf numFmtId="170" fontId="19" fillId="0" borderId="0" xfId="0" applyNumberFormat="1" applyFont="1" applyFill="1" applyBorder="1" applyAlignment="1" applyProtection="1">
      <alignment horizontal="right" vertical="top"/>
      <protection locked="0"/>
    </xf>
    <xf numFmtId="170" fontId="19" fillId="0" borderId="4" xfId="0" applyNumberFormat="1" applyFont="1" applyFill="1" applyBorder="1" applyAlignment="1" applyProtection="1">
      <alignment horizontal="right" vertical="top"/>
      <protection locked="0"/>
    </xf>
    <xf numFmtId="173" fontId="16" fillId="0" borderId="0" xfId="1" applyNumberFormat="1" applyFont="1" applyFill="1" applyBorder="1" applyAlignment="1" applyProtection="1">
      <alignment horizontal="right" vertical="center"/>
    </xf>
    <xf numFmtId="173" fontId="16" fillId="0" borderId="4" xfId="1" applyNumberFormat="1" applyFont="1" applyFill="1" applyBorder="1" applyAlignment="1" applyProtection="1">
      <alignment horizontal="right" vertical="center"/>
    </xf>
    <xf numFmtId="0" fontId="19" fillId="0" borderId="4" xfId="0" applyFont="1" applyFill="1" applyBorder="1" applyAlignment="1" applyProtection="1">
      <alignment horizontal="left" vertical="top"/>
      <protection locked="0"/>
    </xf>
    <xf numFmtId="0" fontId="19" fillId="0" borderId="5" xfId="0" applyFont="1" applyFill="1" applyBorder="1" applyAlignment="1" applyProtection="1">
      <alignment horizontal="left" vertical="top"/>
      <protection locked="0"/>
    </xf>
    <xf numFmtId="0" fontId="19" fillId="0" borderId="0" xfId="0" applyFont="1" applyFill="1" applyBorder="1" applyAlignment="1" applyProtection="1">
      <alignment horizontal="left" vertical="top"/>
      <protection locked="0"/>
    </xf>
    <xf numFmtId="0" fontId="19" fillId="0" borderId="11" xfId="0" applyFont="1" applyFill="1" applyBorder="1" applyAlignment="1" applyProtection="1">
      <alignment horizontal="left" vertical="top"/>
      <protection locked="0"/>
    </xf>
    <xf numFmtId="0" fontId="21" fillId="5" borderId="0" xfId="0" applyFont="1" applyFill="1" applyBorder="1" applyAlignment="1" applyProtection="1">
      <alignment horizontal="center" vertical="center"/>
    </xf>
    <xf numFmtId="0" fontId="21" fillId="5" borderId="11" xfId="0" applyFont="1" applyFill="1" applyBorder="1" applyAlignment="1" applyProtection="1">
      <alignment horizontal="center" vertical="center"/>
    </xf>
    <xf numFmtId="168" fontId="10" fillId="5" borderId="0" xfId="3" applyNumberFormat="1" applyFont="1" applyFill="1" applyBorder="1" applyAlignment="1" applyProtection="1">
      <alignment horizontal="center" vertical="center"/>
    </xf>
    <xf numFmtId="0" fontId="9" fillId="3" borderId="15" xfId="3" applyFont="1" applyFill="1" applyBorder="1" applyAlignment="1" applyProtection="1">
      <alignment horizontal="left" vertical="center"/>
    </xf>
    <xf numFmtId="0" fontId="9" fillId="3" borderId="1" xfId="3" applyFont="1" applyFill="1" applyBorder="1" applyAlignment="1" applyProtection="1">
      <alignment horizontal="left" vertical="center"/>
    </xf>
    <xf numFmtId="0" fontId="9" fillId="3" borderId="13" xfId="3" applyFont="1" applyFill="1" applyBorder="1" applyAlignment="1" applyProtection="1">
      <alignment horizontal="left" vertical="center"/>
    </xf>
    <xf numFmtId="0" fontId="9" fillId="3" borderId="12" xfId="3" applyFont="1" applyFill="1" applyBorder="1" applyAlignment="1" applyProtection="1">
      <alignment horizontal="left" vertical="center"/>
    </xf>
    <xf numFmtId="0" fontId="9" fillId="3" borderId="22" xfId="3" applyFont="1" applyFill="1" applyBorder="1" applyAlignment="1" applyProtection="1">
      <alignment horizontal="left" vertical="center"/>
    </xf>
    <xf numFmtId="0" fontId="9" fillId="3" borderId="23" xfId="3" applyFont="1" applyFill="1" applyBorder="1" applyAlignment="1" applyProtection="1">
      <alignment horizontal="left" vertical="center"/>
    </xf>
    <xf numFmtId="0" fontId="15" fillId="0" borderId="1" xfId="3" applyFont="1" applyFill="1" applyBorder="1" applyAlignment="1" applyProtection="1">
      <alignment horizontal="left" vertical="center"/>
      <protection locked="0"/>
    </xf>
    <xf numFmtId="0" fontId="15" fillId="0" borderId="16" xfId="3" applyFont="1" applyFill="1" applyBorder="1" applyAlignment="1" applyProtection="1">
      <alignment horizontal="left" vertical="center"/>
      <protection locked="0"/>
    </xf>
    <xf numFmtId="0" fontId="20" fillId="0" borderId="12" xfId="3" applyFont="1" applyFill="1" applyBorder="1" applyAlignment="1" applyProtection="1">
      <alignment horizontal="left" vertical="center"/>
      <protection locked="0"/>
    </xf>
    <xf numFmtId="0" fontId="20" fillId="0" borderId="14" xfId="3" applyFont="1" applyFill="1" applyBorder="1" applyAlignment="1" applyProtection="1">
      <alignment horizontal="left" vertical="center"/>
      <protection locked="0"/>
    </xf>
    <xf numFmtId="0" fontId="20" fillId="0" borderId="23" xfId="3" applyFont="1" applyFill="1" applyBorder="1" applyAlignment="1" applyProtection="1">
      <alignment horizontal="left" vertical="center"/>
      <protection locked="0"/>
    </xf>
    <xf numFmtId="0" fontId="20" fillId="0" borderId="24" xfId="3" applyFont="1" applyFill="1" applyBorder="1" applyAlignment="1" applyProtection="1">
      <alignment horizontal="left" vertical="center"/>
      <protection locked="0"/>
    </xf>
    <xf numFmtId="0" fontId="17" fillId="6" borderId="6" xfId="3" applyFont="1" applyFill="1" applyBorder="1" applyAlignment="1" applyProtection="1">
      <alignment horizontal="right" vertical="center" wrapText="1"/>
    </xf>
    <xf numFmtId="0" fontId="17" fillId="6" borderId="2" xfId="3" applyFont="1" applyFill="1" applyBorder="1" applyAlignment="1" applyProtection="1">
      <alignment horizontal="right" vertical="center" wrapText="1"/>
    </xf>
    <xf numFmtId="0" fontId="17" fillId="6" borderId="3" xfId="3" applyFont="1" applyFill="1" applyBorder="1" applyAlignment="1" applyProtection="1">
      <alignment horizontal="right" vertical="center" wrapText="1"/>
    </xf>
    <xf numFmtId="0" fontId="17" fillId="6" borderId="7" xfId="3" applyFont="1" applyFill="1" applyBorder="1" applyAlignment="1" applyProtection="1">
      <alignment horizontal="right" vertical="center" wrapText="1"/>
    </xf>
    <xf numFmtId="0" fontId="17" fillId="6" borderId="4" xfId="3" applyFont="1" applyFill="1" applyBorder="1" applyAlignment="1" applyProtection="1">
      <alignment horizontal="right" vertical="center" wrapText="1"/>
    </xf>
    <xf numFmtId="0" fontId="17" fillId="6" borderId="5" xfId="3" applyFont="1" applyFill="1" applyBorder="1" applyAlignment="1" applyProtection="1">
      <alignment horizontal="right" vertical="center" wrapText="1"/>
    </xf>
    <xf numFmtId="0" fontId="9" fillId="3" borderId="17" xfId="3" applyFont="1" applyFill="1" applyBorder="1" applyAlignment="1" applyProtection="1">
      <alignment horizontal="left" vertical="center"/>
    </xf>
    <xf numFmtId="0" fontId="9" fillId="3" borderId="18" xfId="3" applyFont="1" applyFill="1" applyBorder="1" applyAlignment="1" applyProtection="1">
      <alignment horizontal="left" vertical="center"/>
    </xf>
    <xf numFmtId="0" fontId="9" fillId="3" borderId="8" xfId="3" applyFont="1" applyFill="1" applyBorder="1" applyAlignment="1" applyProtection="1">
      <alignment horizontal="left" vertical="center" wrapText="1"/>
    </xf>
    <xf numFmtId="0" fontId="9" fillId="3" borderId="9" xfId="3" applyFont="1" applyFill="1" applyBorder="1" applyAlignment="1" applyProtection="1">
      <alignment horizontal="left" vertical="center" wrapText="1"/>
    </xf>
    <xf numFmtId="0" fontId="9" fillId="3" borderId="7" xfId="3" applyFont="1" applyFill="1" applyBorder="1" applyAlignment="1" applyProtection="1">
      <alignment horizontal="left" vertical="center" wrapText="1"/>
    </xf>
    <xf numFmtId="0" fontId="9" fillId="3" borderId="4" xfId="3" applyFont="1" applyFill="1" applyBorder="1" applyAlignment="1" applyProtection="1">
      <alignment horizontal="left" vertical="center" wrapText="1"/>
    </xf>
    <xf numFmtId="0" fontId="20" fillId="0" borderId="18" xfId="3" applyFont="1" applyFill="1" applyBorder="1" applyAlignment="1" applyProtection="1">
      <alignment horizontal="left" vertical="center"/>
      <protection locked="0"/>
    </xf>
    <xf numFmtId="0" fontId="20" fillId="0" borderId="19" xfId="3" applyFont="1" applyFill="1" applyBorder="1" applyAlignment="1" applyProtection="1">
      <alignment horizontal="left" vertical="center"/>
      <protection locked="0"/>
    </xf>
    <xf numFmtId="0" fontId="9" fillId="3" borderId="13" xfId="3" applyFont="1" applyFill="1" applyBorder="1" applyAlignment="1" applyProtection="1">
      <alignment horizontal="left" vertical="center" wrapText="1"/>
    </xf>
    <xf numFmtId="0" fontId="9" fillId="3" borderId="12" xfId="3" applyFont="1" applyFill="1" applyBorder="1" applyAlignment="1" applyProtection="1">
      <alignment horizontal="left" vertical="center" wrapText="1"/>
    </xf>
    <xf numFmtId="14" fontId="20" fillId="0" borderId="18" xfId="3" applyNumberFormat="1" applyFont="1" applyFill="1" applyBorder="1" applyAlignment="1" applyProtection="1">
      <alignment horizontal="left" vertical="center"/>
    </xf>
    <xf numFmtId="14" fontId="20" fillId="0" borderId="19" xfId="3" applyNumberFormat="1" applyFont="1" applyFill="1" applyBorder="1" applyAlignment="1" applyProtection="1">
      <alignment horizontal="left" vertical="center"/>
    </xf>
    <xf numFmtId="0" fontId="20" fillId="0" borderId="9" xfId="3" applyFont="1" applyFill="1" applyBorder="1" applyAlignment="1" applyProtection="1">
      <alignment horizontal="left" vertical="center"/>
      <protection locked="0"/>
    </xf>
    <xf numFmtId="0" fontId="20" fillId="0" borderId="20" xfId="3" applyFont="1" applyFill="1" applyBorder="1" applyAlignment="1" applyProtection="1">
      <alignment horizontal="left" vertical="center"/>
      <protection locked="0"/>
    </xf>
    <xf numFmtId="0" fontId="20" fillId="0" borderId="4" xfId="3" applyFont="1" applyFill="1" applyBorder="1" applyAlignment="1" applyProtection="1">
      <alignment horizontal="left" vertical="center"/>
      <protection locked="0"/>
    </xf>
    <xf numFmtId="0" fontId="20" fillId="0" borderId="5" xfId="3" applyFont="1" applyFill="1" applyBorder="1" applyAlignment="1" applyProtection="1">
      <alignment horizontal="left" vertical="center"/>
      <protection locked="0"/>
    </xf>
    <xf numFmtId="167" fontId="19" fillId="0" borderId="10" xfId="3" applyNumberFormat="1" applyFont="1" applyFill="1" applyBorder="1" applyAlignment="1" applyProtection="1">
      <alignment horizontal="left" vertical="center"/>
    </xf>
    <xf numFmtId="167" fontId="19" fillId="0" borderId="0" xfId="3" applyNumberFormat="1" applyFont="1" applyFill="1" applyBorder="1" applyAlignment="1" applyProtection="1">
      <alignment horizontal="left" vertical="center"/>
    </xf>
    <xf numFmtId="0" fontId="9" fillId="3" borderId="6" xfId="3" applyFont="1" applyFill="1" applyBorder="1" applyAlignment="1" applyProtection="1">
      <alignment horizontal="left" vertical="center" wrapText="1"/>
    </xf>
    <xf numFmtId="0" fontId="9" fillId="3" borderId="2" xfId="3" applyFont="1" applyFill="1" applyBorder="1" applyAlignment="1" applyProtection="1">
      <alignment horizontal="left" vertical="center"/>
    </xf>
    <xf numFmtId="0" fontId="9" fillId="3" borderId="7" xfId="3" applyFont="1" applyFill="1" applyBorder="1" applyAlignment="1" applyProtection="1">
      <alignment horizontal="left" vertical="center"/>
    </xf>
    <xf numFmtId="0" fontId="9" fillId="3" borderId="4" xfId="3" applyFont="1" applyFill="1" applyBorder="1" applyAlignment="1" applyProtection="1">
      <alignment horizontal="left" vertical="center"/>
    </xf>
    <xf numFmtId="0" fontId="13" fillId="2" borderId="27" xfId="0" applyFont="1" applyFill="1" applyBorder="1" applyAlignment="1" applyProtection="1">
      <alignment horizontal="right" vertical="center"/>
    </xf>
    <xf numFmtId="0" fontId="13" fillId="2" borderId="23" xfId="0" applyFont="1" applyFill="1" applyBorder="1" applyAlignment="1" applyProtection="1">
      <alignment horizontal="right" vertical="center"/>
    </xf>
    <xf numFmtId="172" fontId="19" fillId="0" borderId="23" xfId="0" applyNumberFormat="1" applyFont="1" applyFill="1" applyBorder="1" applyAlignment="1" applyProtection="1">
      <alignment horizontal="right" vertical="center"/>
    </xf>
    <xf numFmtId="172" fontId="19" fillId="0" borderId="28" xfId="0" applyNumberFormat="1" applyFont="1" applyFill="1" applyBorder="1" applyAlignment="1" applyProtection="1">
      <alignment horizontal="right" vertical="center"/>
    </xf>
    <xf numFmtId="0" fontId="13" fillId="2" borderId="25" xfId="0" applyFont="1" applyFill="1" applyBorder="1" applyAlignment="1" applyProtection="1">
      <alignment horizontal="right" vertical="center"/>
    </xf>
    <xf numFmtId="0" fontId="13" fillId="2" borderId="1" xfId="0" applyFont="1" applyFill="1" applyBorder="1" applyAlignment="1" applyProtection="1">
      <alignment horizontal="right" vertical="center"/>
    </xf>
    <xf numFmtId="172" fontId="19" fillId="0" borderId="1" xfId="0" applyNumberFormat="1" applyFont="1" applyFill="1" applyBorder="1" applyAlignment="1" applyProtection="1">
      <alignment horizontal="right" vertical="center"/>
    </xf>
    <xf numFmtId="172" fontId="19" fillId="0" borderId="26" xfId="0" applyNumberFormat="1" applyFont="1" applyFill="1" applyBorder="1" applyAlignment="1" applyProtection="1">
      <alignment horizontal="right" vertical="center"/>
    </xf>
    <xf numFmtId="172" fontId="16" fillId="0" borderId="2" xfId="3" applyNumberFormat="1" applyFont="1" applyFill="1" applyBorder="1" applyAlignment="1" applyProtection="1">
      <alignment horizontal="right" vertical="center"/>
    </xf>
    <xf numFmtId="172" fontId="16" fillId="0" borderId="3" xfId="3" applyNumberFormat="1" applyFont="1" applyFill="1" applyBorder="1" applyAlignment="1" applyProtection="1">
      <alignment horizontal="right" vertical="center"/>
    </xf>
    <xf numFmtId="172" fontId="16" fillId="0" borderId="4" xfId="3" applyNumberFormat="1" applyFont="1" applyFill="1" applyBorder="1" applyAlignment="1" applyProtection="1">
      <alignment horizontal="right" vertical="center"/>
    </xf>
    <xf numFmtId="172" fontId="16" fillId="0" borderId="5" xfId="3" applyNumberFormat="1" applyFont="1" applyFill="1" applyBorder="1" applyAlignment="1" applyProtection="1">
      <alignment horizontal="right" vertical="center"/>
    </xf>
    <xf numFmtId="0" fontId="9" fillId="4" borderId="2" xfId="0" applyFont="1" applyFill="1" applyBorder="1" applyAlignment="1" applyProtection="1">
      <alignment horizontal="center" vertical="center"/>
    </xf>
    <xf numFmtId="0" fontId="9" fillId="4" borderId="3" xfId="0" applyFont="1" applyFill="1" applyBorder="1" applyAlignment="1" applyProtection="1">
      <alignment horizontal="center" vertical="center"/>
    </xf>
    <xf numFmtId="0" fontId="9" fillId="4" borderId="0" xfId="0" applyFont="1" applyFill="1" applyBorder="1" applyAlignment="1" applyProtection="1">
      <alignment horizontal="center" vertical="center"/>
    </xf>
    <xf numFmtId="0" fontId="9" fillId="4" borderId="11" xfId="0" applyFont="1" applyFill="1" applyBorder="1" applyAlignment="1" applyProtection="1">
      <alignment horizontal="center" vertical="center"/>
    </xf>
    <xf numFmtId="0" fontId="9" fillId="2" borderId="29" xfId="0" applyFont="1" applyFill="1" applyBorder="1" applyAlignment="1" applyProtection="1">
      <alignment horizontal="right" vertical="center"/>
    </xf>
    <xf numFmtId="0" fontId="9" fillId="2" borderId="2" xfId="0" applyFont="1" applyFill="1" applyBorder="1" applyAlignment="1" applyProtection="1">
      <alignment horizontal="right" vertical="center"/>
    </xf>
    <xf numFmtId="0" fontId="9" fillId="2" borderId="30" xfId="0" applyFont="1" applyFill="1" applyBorder="1" applyAlignment="1" applyProtection="1">
      <alignment horizontal="right" vertical="center"/>
    </xf>
    <xf numFmtId="0" fontId="9" fillId="2" borderId="4" xfId="0" applyFont="1" applyFill="1" applyBorder="1" applyAlignment="1" applyProtection="1">
      <alignment horizontal="right" vertical="center"/>
    </xf>
    <xf numFmtId="0" fontId="9" fillId="4" borderId="6" xfId="3" applyFont="1" applyFill="1" applyBorder="1" applyAlignment="1" applyProtection="1">
      <alignment horizontal="center" vertical="center" wrapText="1"/>
    </xf>
    <xf numFmtId="0" fontId="9" fillId="4" borderId="2" xfId="3" applyFont="1" applyFill="1" applyBorder="1" applyAlignment="1" applyProtection="1">
      <alignment horizontal="center" vertical="center" wrapText="1"/>
    </xf>
    <xf numFmtId="0" fontId="9" fillId="4" borderId="10" xfId="3" applyFont="1" applyFill="1" applyBorder="1" applyAlignment="1" applyProtection="1">
      <alignment horizontal="center" vertical="center" wrapText="1"/>
    </xf>
    <xf numFmtId="0" fontId="9" fillId="4" borderId="0" xfId="3" applyFont="1" applyFill="1" applyBorder="1" applyAlignment="1" applyProtection="1">
      <alignment horizontal="center" vertical="center" wrapText="1"/>
    </xf>
    <xf numFmtId="168" fontId="10" fillId="5" borderId="10" xfId="3" applyNumberFormat="1" applyFont="1" applyFill="1" applyBorder="1" applyAlignment="1" applyProtection="1">
      <alignment horizontal="center" vertical="center"/>
    </xf>
    <xf numFmtId="0" fontId="10" fillId="5" borderId="0" xfId="0" applyFont="1" applyFill="1" applyBorder="1" applyAlignment="1" applyProtection="1">
      <alignment horizontal="center" vertical="top"/>
    </xf>
    <xf numFmtId="0" fontId="9" fillId="4" borderId="2"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167" fontId="19" fillId="0" borderId="7" xfId="3" applyNumberFormat="1" applyFont="1" applyFill="1" applyBorder="1" applyAlignment="1" applyProtection="1">
      <alignment horizontal="left" vertical="center"/>
    </xf>
    <xf numFmtId="167" fontId="19" fillId="0" borderId="4" xfId="3" applyNumberFormat="1" applyFont="1" applyFill="1" applyBorder="1" applyAlignment="1" applyProtection="1">
      <alignment horizontal="left" vertical="center"/>
    </xf>
    <xf numFmtId="0" fontId="19" fillId="0" borderId="4" xfId="3" applyFont="1" applyFill="1" applyBorder="1" applyAlignment="1" applyProtection="1">
      <alignment horizontal="left" vertical="center"/>
      <protection locked="0"/>
    </xf>
    <xf numFmtId="0" fontId="19" fillId="0" borderId="4" xfId="6" applyFont="1" applyFill="1" applyBorder="1" applyAlignment="1" applyProtection="1">
      <alignment horizontal="left" vertical="center"/>
      <protection locked="0"/>
    </xf>
  </cellXfs>
  <cellStyles count="13">
    <cellStyle name="Comma" xfId="1" builtinId="3"/>
    <cellStyle name="Comma 2" xfId="4"/>
    <cellStyle name="Comma 2 2" xfId="11"/>
    <cellStyle name="Hyperlink" xfId="6" builtinId="8" customBuiltin="1"/>
    <cellStyle name="Normal" xfId="0" builtinId="0"/>
    <cellStyle name="Normal 2" xfId="2"/>
    <cellStyle name="Normal 3" xfId="3"/>
    <cellStyle name="Normal 4" xfId="7"/>
    <cellStyle name="Normal 5" xfId="10"/>
    <cellStyle name="Normal 6" xfId="9"/>
    <cellStyle name="Normal 6 2" xfId="12"/>
    <cellStyle name="Percent 2" xfId="8"/>
    <cellStyle name="Title 2" xfId="5"/>
  </cellStyles>
  <dxfs count="1">
    <dxf>
      <fill>
        <patternFill>
          <bgColor theme="0" tint="-4.9989318521683403E-2"/>
        </patternFill>
      </fill>
      <border>
        <top style="hair">
          <color auto="1"/>
        </top>
        <bottom style="hair">
          <color auto="1"/>
        </bottom>
        <vertical/>
        <horizontal/>
      </border>
    </dxf>
  </dxfs>
  <tableStyles count="0" defaultTableStyle="TableStyleMedium9" defaultPivotStyle="PivotStyleLight16"/>
  <colors>
    <mruColors>
      <color rgb="FF00FF99"/>
      <color rgb="FF99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project-management.magt.biz/"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6"/>
  <sheetViews>
    <sheetView workbookViewId="0">
      <selection activeCell="A12" sqref="A12:L13"/>
    </sheetView>
  </sheetViews>
  <sheetFormatPr defaultRowHeight="13.2" x14ac:dyDescent="0.25"/>
  <sheetData>
    <row r="1" spans="1:12" x14ac:dyDescent="0.25">
      <c r="A1" s="57" t="s">
        <v>19</v>
      </c>
      <c r="B1" s="57"/>
      <c r="C1" s="57"/>
      <c r="D1" s="57"/>
      <c r="E1" s="57"/>
      <c r="F1" s="57"/>
      <c r="G1" s="57"/>
      <c r="H1" s="57"/>
      <c r="I1" s="57"/>
      <c r="J1" s="57"/>
      <c r="K1" s="57"/>
      <c r="L1" s="57"/>
    </row>
    <row r="2" spans="1:12" x14ac:dyDescent="0.25">
      <c r="A2" s="57"/>
      <c r="B2" s="57"/>
      <c r="C2" s="57"/>
      <c r="D2" s="57"/>
      <c r="E2" s="57"/>
      <c r="F2" s="57"/>
      <c r="G2" s="57"/>
      <c r="H2" s="57"/>
      <c r="I2" s="57"/>
      <c r="J2" s="57"/>
      <c r="K2" s="57"/>
      <c r="L2" s="57"/>
    </row>
    <row r="3" spans="1:12" x14ac:dyDescent="0.25">
      <c r="A3" s="57"/>
      <c r="B3" s="57"/>
      <c r="C3" s="57"/>
      <c r="D3" s="57"/>
      <c r="E3" s="57"/>
      <c r="F3" s="57"/>
      <c r="G3" s="57"/>
      <c r="H3" s="57"/>
      <c r="I3" s="57"/>
      <c r="J3" s="57"/>
      <c r="K3" s="57"/>
      <c r="L3" s="57"/>
    </row>
    <row r="4" spans="1:12" x14ac:dyDescent="0.25">
      <c r="A4" s="57"/>
      <c r="B4" s="57"/>
      <c r="C4" s="57"/>
      <c r="D4" s="57"/>
      <c r="E4" s="57"/>
      <c r="F4" s="57"/>
      <c r="G4" s="57"/>
      <c r="H4" s="57"/>
      <c r="I4" s="57"/>
      <c r="J4" s="57"/>
      <c r="K4" s="57"/>
      <c r="L4" s="57"/>
    </row>
    <row r="5" spans="1:12" x14ac:dyDescent="0.25">
      <c r="A5" s="57"/>
      <c r="B5" s="57"/>
      <c r="C5" s="57"/>
      <c r="D5" s="57"/>
      <c r="E5" s="57"/>
      <c r="F5" s="57"/>
      <c r="G5" s="57"/>
      <c r="H5" s="57"/>
      <c r="I5" s="57"/>
      <c r="J5" s="57"/>
      <c r="K5" s="57"/>
      <c r="L5" s="57"/>
    </row>
    <row r="8" spans="1:12" ht="13.8" x14ac:dyDescent="0.3">
      <c r="A8" s="3" t="s">
        <v>20</v>
      </c>
      <c r="B8" s="2"/>
      <c r="C8" s="2"/>
      <c r="D8" s="2"/>
      <c r="E8" s="2"/>
      <c r="F8" s="2"/>
      <c r="G8" s="2"/>
      <c r="H8" s="2"/>
      <c r="I8" s="2"/>
      <c r="J8" s="2"/>
      <c r="K8" s="2"/>
      <c r="L8" s="2"/>
    </row>
    <row r="9" spans="1:12" ht="13.8" x14ac:dyDescent="0.25">
      <c r="A9" s="58" t="s">
        <v>56</v>
      </c>
      <c r="B9" s="56"/>
      <c r="C9" s="56"/>
      <c r="D9" s="56"/>
      <c r="E9" s="56"/>
      <c r="F9" s="56"/>
      <c r="G9" s="56"/>
      <c r="H9" s="56"/>
      <c r="I9" s="56"/>
      <c r="J9" s="56"/>
      <c r="K9" s="56"/>
      <c r="L9" s="56"/>
    </row>
    <row r="11" spans="1:12" ht="13.8" x14ac:dyDescent="0.25">
      <c r="A11" s="50" t="s">
        <v>21</v>
      </c>
      <c r="B11" s="4"/>
      <c r="C11" s="4"/>
      <c r="D11" s="4"/>
      <c r="E11" s="4"/>
      <c r="F11" s="4"/>
      <c r="G11" s="4"/>
      <c r="H11" s="4"/>
      <c r="I11" s="4"/>
      <c r="J11" s="4"/>
      <c r="K11" s="4"/>
      <c r="L11" s="4"/>
    </row>
    <row r="12" spans="1:12" x14ac:dyDescent="0.25">
      <c r="A12" s="55" t="s">
        <v>24</v>
      </c>
      <c r="B12" s="56"/>
      <c r="C12" s="56"/>
      <c r="D12" s="56"/>
      <c r="E12" s="56"/>
      <c r="F12" s="56"/>
      <c r="G12" s="56"/>
      <c r="H12" s="56"/>
      <c r="I12" s="56"/>
      <c r="J12" s="56"/>
      <c r="K12" s="56"/>
      <c r="L12" s="56"/>
    </row>
    <row r="13" spans="1:12" x14ac:dyDescent="0.25">
      <c r="A13" s="56"/>
      <c r="B13" s="56"/>
      <c r="C13" s="56"/>
      <c r="D13" s="56"/>
      <c r="E13" s="56"/>
      <c r="F13" s="56"/>
      <c r="G13" s="56"/>
      <c r="H13" s="56"/>
      <c r="I13" s="56"/>
      <c r="J13" s="56"/>
      <c r="K13" s="56"/>
      <c r="L13" s="56"/>
    </row>
    <row r="14" spans="1:12" ht="13.8" x14ac:dyDescent="0.25">
      <c r="A14" s="4"/>
      <c r="B14" s="4"/>
      <c r="C14" s="4"/>
      <c r="D14" s="4"/>
      <c r="E14" s="4"/>
      <c r="F14" s="4"/>
      <c r="G14" s="4"/>
      <c r="H14" s="4"/>
      <c r="I14" s="4"/>
      <c r="J14" s="4"/>
      <c r="K14" s="4"/>
      <c r="L14" s="4"/>
    </row>
    <row r="15" spans="1:12" ht="13.8" x14ac:dyDescent="0.3">
      <c r="A15" s="51" t="s">
        <v>22</v>
      </c>
      <c r="B15" s="2"/>
      <c r="C15" s="2"/>
      <c r="D15" s="2"/>
      <c r="E15" s="2"/>
      <c r="F15" s="2"/>
      <c r="G15" s="2"/>
      <c r="H15" s="2"/>
      <c r="I15" s="2"/>
      <c r="J15" s="2"/>
      <c r="K15" s="2"/>
      <c r="L15" s="2"/>
    </row>
    <row r="16" spans="1:12" x14ac:dyDescent="0.25">
      <c r="A16" s="58" t="s">
        <v>57</v>
      </c>
      <c r="B16" s="56"/>
      <c r="C16" s="56"/>
      <c r="D16" s="56"/>
      <c r="E16" s="56"/>
      <c r="F16" s="56"/>
      <c r="G16" s="56"/>
      <c r="H16" s="56"/>
      <c r="I16" s="56"/>
      <c r="J16" s="56"/>
      <c r="K16" s="56"/>
      <c r="L16" s="56"/>
    </row>
    <row r="17" spans="1:12" x14ac:dyDescent="0.25">
      <c r="A17" s="56"/>
      <c r="B17" s="56"/>
      <c r="C17" s="56"/>
      <c r="D17" s="56"/>
      <c r="E17" s="56"/>
      <c r="F17" s="56"/>
      <c r="G17" s="56"/>
      <c r="H17" s="56"/>
      <c r="I17" s="56"/>
      <c r="J17" s="56"/>
      <c r="K17" s="56"/>
      <c r="L17" s="56"/>
    </row>
    <row r="18" spans="1:12" ht="13.8" x14ac:dyDescent="0.25">
      <c r="A18" s="4"/>
      <c r="B18" s="4"/>
      <c r="C18" s="4"/>
      <c r="D18" s="4"/>
      <c r="E18" s="4"/>
      <c r="F18" s="4"/>
      <c r="G18" s="4"/>
      <c r="H18" s="4"/>
      <c r="I18" s="4"/>
      <c r="J18" s="4"/>
      <c r="K18" s="4"/>
      <c r="L18" s="4"/>
    </row>
    <row r="19" spans="1:12" ht="13.8" x14ac:dyDescent="0.25">
      <c r="A19" s="50" t="s">
        <v>23</v>
      </c>
      <c r="B19" s="5"/>
      <c r="C19" s="5"/>
      <c r="D19" s="5"/>
      <c r="E19" s="5"/>
      <c r="F19" s="5"/>
      <c r="G19" s="5"/>
      <c r="H19" s="5"/>
      <c r="I19" s="5"/>
      <c r="J19" s="5"/>
      <c r="K19" s="5"/>
      <c r="L19" s="5"/>
    </row>
    <row r="20" spans="1:12" x14ac:dyDescent="0.25">
      <c r="A20" s="58" t="s">
        <v>55</v>
      </c>
      <c r="B20" s="56"/>
      <c r="C20" s="56"/>
      <c r="D20" s="56"/>
      <c r="E20" s="56"/>
      <c r="F20" s="56"/>
      <c r="G20" s="56"/>
      <c r="H20" s="56"/>
      <c r="I20" s="56"/>
      <c r="J20" s="56"/>
      <c r="K20" s="56"/>
      <c r="L20" s="56"/>
    </row>
    <row r="21" spans="1:12" x14ac:dyDescent="0.25">
      <c r="A21" s="56"/>
      <c r="B21" s="56"/>
      <c r="C21" s="56"/>
      <c r="D21" s="56"/>
      <c r="E21" s="56"/>
      <c r="F21" s="56"/>
      <c r="G21" s="56"/>
      <c r="H21" s="56"/>
      <c r="I21" s="56"/>
      <c r="J21" s="56"/>
      <c r="K21" s="56"/>
      <c r="L21" s="56"/>
    </row>
    <row r="23" spans="1:12" ht="13.8" x14ac:dyDescent="0.25">
      <c r="A23" s="50" t="s">
        <v>54</v>
      </c>
      <c r="B23" s="4"/>
      <c r="C23" s="4"/>
      <c r="D23" s="4"/>
      <c r="E23" s="4"/>
      <c r="F23" s="4"/>
      <c r="G23" s="4"/>
      <c r="H23" s="4"/>
      <c r="I23" s="4"/>
      <c r="J23" s="4"/>
      <c r="K23" s="4"/>
      <c r="L23" s="4"/>
    </row>
    <row r="24" spans="1:12" x14ac:dyDescent="0.25">
      <c r="A24" s="53" t="s">
        <v>26</v>
      </c>
      <c r="B24" s="54"/>
      <c r="C24" s="54"/>
      <c r="D24" s="54"/>
      <c r="E24" s="54"/>
      <c r="F24" s="54"/>
      <c r="G24" s="54"/>
      <c r="H24" s="54"/>
      <c r="I24" s="54"/>
      <c r="J24" s="54"/>
      <c r="K24" s="54"/>
      <c r="L24" s="54"/>
    </row>
    <row r="25" spans="1:12" x14ac:dyDescent="0.25">
      <c r="A25" s="52" t="s">
        <v>27</v>
      </c>
      <c r="B25" s="52"/>
      <c r="C25" s="52"/>
      <c r="D25" s="52"/>
      <c r="E25" s="52"/>
      <c r="F25" s="52"/>
      <c r="G25" s="52"/>
      <c r="H25" s="52"/>
      <c r="I25" s="52"/>
      <c r="J25" s="52"/>
      <c r="K25" s="52"/>
      <c r="L25" s="52"/>
    </row>
    <row r="26" spans="1:12" x14ac:dyDescent="0.25">
      <c r="A26" s="53" t="s">
        <v>25</v>
      </c>
      <c r="B26" s="54"/>
      <c r="C26" s="54"/>
      <c r="D26" s="54"/>
      <c r="E26" s="54"/>
      <c r="F26" s="54"/>
      <c r="G26" s="54"/>
      <c r="H26" s="54"/>
      <c r="I26" s="54"/>
      <c r="J26" s="54"/>
      <c r="K26" s="54"/>
      <c r="L26" s="54"/>
    </row>
  </sheetData>
  <mergeCells count="8">
    <mergeCell ref="A25:L25"/>
    <mergeCell ref="A24:L24"/>
    <mergeCell ref="A26:L26"/>
    <mergeCell ref="A12:L13"/>
    <mergeCell ref="A1:L5"/>
    <mergeCell ref="A9:L9"/>
    <mergeCell ref="A16:L17"/>
    <mergeCell ref="A20:L21"/>
  </mergeCells>
  <hyperlinks>
    <hyperlink ref="A25:L25" r:id="rId1" display="http: project-management.magt.biz"/>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DI846"/>
  <sheetViews>
    <sheetView tabSelected="1" view="pageBreakPreview" zoomScaleNormal="100" zoomScaleSheetLayoutView="100" workbookViewId="0">
      <pane xSplit="2" ySplit="11" topLeftCell="C12" activePane="bottomRight" state="frozen"/>
      <selection pane="topRight" activeCell="C1" sqref="C1"/>
      <selection pane="bottomLeft" activeCell="A12" sqref="A12"/>
      <selection pane="bottomRight" activeCell="Z24" sqref="Z24:AB24"/>
    </sheetView>
  </sheetViews>
  <sheetFormatPr defaultColWidth="2.6640625" defaultRowHeight="15" customHeight="1" x14ac:dyDescent="0.25"/>
  <cols>
    <col min="1" max="1" width="2.6640625" style="38" customWidth="1"/>
    <col min="2" max="2" width="2.6640625" style="39" customWidth="1"/>
    <col min="3" max="5" width="2.6640625" style="40"/>
    <col min="6" max="10" width="2.6640625" style="37"/>
    <col min="11" max="18" width="2.6640625" style="17"/>
    <col min="19" max="35" width="2.6640625" style="35"/>
    <col min="36" max="37" width="2.6640625" style="17"/>
    <col min="38" max="38" width="2.6640625" style="17" customWidth="1"/>
    <col min="39" max="16384" width="2.6640625" style="17"/>
  </cols>
  <sheetData>
    <row r="1" spans="1:1206 16322:16337" s="6" customFormat="1" ht="15" customHeight="1" x14ac:dyDescent="0.25">
      <c r="A1" s="74" t="s">
        <v>0</v>
      </c>
      <c r="B1" s="75"/>
      <c r="C1" s="75"/>
      <c r="D1" s="75"/>
      <c r="E1" s="75"/>
      <c r="F1" s="75"/>
      <c r="G1" s="80" t="s">
        <v>1</v>
      </c>
      <c r="H1" s="80"/>
      <c r="I1" s="80"/>
      <c r="J1" s="80"/>
      <c r="K1" s="80"/>
      <c r="L1" s="80"/>
      <c r="M1" s="80"/>
      <c r="N1" s="80"/>
      <c r="O1" s="80"/>
      <c r="P1" s="80"/>
      <c r="Q1" s="80"/>
      <c r="R1" s="80"/>
      <c r="S1" s="80"/>
      <c r="T1" s="80"/>
      <c r="U1" s="80"/>
      <c r="V1" s="80"/>
      <c r="W1" s="80"/>
      <c r="X1" s="80"/>
      <c r="Y1" s="80"/>
      <c r="Z1" s="81"/>
      <c r="AA1" s="86" t="s">
        <v>58</v>
      </c>
      <c r="AB1" s="87"/>
      <c r="AC1" s="87"/>
      <c r="AD1" s="87"/>
      <c r="AE1" s="87"/>
      <c r="AF1" s="87"/>
      <c r="AG1" s="87"/>
      <c r="AH1" s="87"/>
      <c r="AI1" s="87"/>
      <c r="AJ1" s="87"/>
      <c r="AK1" s="87"/>
      <c r="AL1" s="87"/>
      <c r="AM1" s="87"/>
      <c r="AN1" s="87"/>
      <c r="AO1" s="87"/>
      <c r="AP1" s="87"/>
      <c r="AQ1" s="87"/>
      <c r="AR1" s="87"/>
      <c r="AS1" s="87"/>
      <c r="AT1" s="87"/>
      <c r="AU1" s="87"/>
      <c r="AV1" s="87"/>
      <c r="AW1" s="87"/>
      <c r="AX1" s="87"/>
      <c r="AY1" s="87"/>
      <c r="AZ1" s="88"/>
    </row>
    <row r="2" spans="1:1206 16322:16337" s="6" customFormat="1" ht="15" customHeight="1" x14ac:dyDescent="0.25">
      <c r="A2" s="76" t="s">
        <v>2</v>
      </c>
      <c r="B2" s="77"/>
      <c r="C2" s="77"/>
      <c r="D2" s="77"/>
      <c r="E2" s="77"/>
      <c r="F2" s="77"/>
      <c r="G2" s="82" t="s">
        <v>3</v>
      </c>
      <c r="H2" s="82"/>
      <c r="I2" s="82"/>
      <c r="J2" s="82"/>
      <c r="K2" s="82"/>
      <c r="L2" s="82"/>
      <c r="M2" s="82"/>
      <c r="N2" s="82"/>
      <c r="O2" s="82"/>
      <c r="P2" s="82"/>
      <c r="Q2" s="82"/>
      <c r="R2" s="82"/>
      <c r="S2" s="82"/>
      <c r="T2" s="82"/>
      <c r="U2" s="82"/>
      <c r="V2" s="82"/>
      <c r="W2" s="82"/>
      <c r="X2" s="82"/>
      <c r="Y2" s="82"/>
      <c r="Z2" s="83"/>
      <c r="AA2" s="89"/>
      <c r="AB2" s="90"/>
      <c r="AC2" s="90"/>
      <c r="AD2" s="90"/>
      <c r="AE2" s="90"/>
      <c r="AF2" s="90"/>
      <c r="AG2" s="90"/>
      <c r="AH2" s="90"/>
      <c r="AI2" s="90"/>
      <c r="AJ2" s="90"/>
      <c r="AK2" s="90"/>
      <c r="AL2" s="90"/>
      <c r="AM2" s="90"/>
      <c r="AN2" s="90"/>
      <c r="AO2" s="90"/>
      <c r="AP2" s="90"/>
      <c r="AQ2" s="90"/>
      <c r="AR2" s="90"/>
      <c r="AS2" s="90"/>
      <c r="AT2" s="90"/>
      <c r="AU2" s="90"/>
      <c r="AV2" s="90"/>
      <c r="AW2" s="90"/>
      <c r="AX2" s="90"/>
      <c r="AY2" s="90"/>
      <c r="AZ2" s="91"/>
    </row>
    <row r="3" spans="1:1206 16322:16337" s="6" customFormat="1" ht="15" customHeight="1" x14ac:dyDescent="0.25">
      <c r="A3" s="76" t="s">
        <v>4</v>
      </c>
      <c r="B3" s="77"/>
      <c r="C3" s="77"/>
      <c r="D3" s="77"/>
      <c r="E3" s="77"/>
      <c r="F3" s="77"/>
      <c r="G3" s="82" t="s">
        <v>5</v>
      </c>
      <c r="H3" s="82"/>
      <c r="I3" s="82"/>
      <c r="J3" s="82"/>
      <c r="K3" s="82"/>
      <c r="L3" s="82"/>
      <c r="M3" s="82"/>
      <c r="N3" s="82"/>
      <c r="O3" s="82"/>
      <c r="P3" s="82"/>
      <c r="Q3" s="82"/>
      <c r="R3" s="82"/>
      <c r="S3" s="82"/>
      <c r="T3" s="82"/>
      <c r="U3" s="82"/>
      <c r="V3" s="82"/>
      <c r="W3" s="82"/>
      <c r="X3" s="82"/>
      <c r="Y3" s="82"/>
      <c r="Z3" s="83"/>
      <c r="AA3" s="92" t="s">
        <v>6</v>
      </c>
      <c r="AB3" s="93"/>
      <c r="AC3" s="93"/>
      <c r="AD3" s="93"/>
      <c r="AE3" s="93"/>
      <c r="AF3" s="93"/>
      <c r="AG3" s="98" t="s">
        <v>7</v>
      </c>
      <c r="AH3" s="98"/>
      <c r="AI3" s="98"/>
      <c r="AJ3" s="98"/>
      <c r="AK3" s="98"/>
      <c r="AL3" s="98"/>
      <c r="AM3" s="99"/>
      <c r="AN3" s="92" t="s">
        <v>51</v>
      </c>
      <c r="AO3" s="93"/>
      <c r="AP3" s="93"/>
      <c r="AQ3" s="93"/>
      <c r="AR3" s="93"/>
      <c r="AS3" s="93"/>
      <c r="AT3" s="102">
        <f ca="1">TODAY()</f>
        <v>42169</v>
      </c>
      <c r="AU3" s="102"/>
      <c r="AV3" s="102"/>
      <c r="AW3" s="102"/>
      <c r="AX3" s="102"/>
      <c r="AY3" s="102"/>
      <c r="AZ3" s="103"/>
    </row>
    <row r="4" spans="1:1206 16322:16337" s="6" customFormat="1" ht="15" customHeight="1" x14ac:dyDescent="0.25">
      <c r="A4" s="76" t="s">
        <v>8</v>
      </c>
      <c r="B4" s="77"/>
      <c r="C4" s="77"/>
      <c r="D4" s="77"/>
      <c r="E4" s="77"/>
      <c r="F4" s="77"/>
      <c r="G4" s="82" t="s">
        <v>9</v>
      </c>
      <c r="H4" s="82"/>
      <c r="I4" s="82"/>
      <c r="J4" s="82"/>
      <c r="K4" s="82"/>
      <c r="L4" s="82"/>
      <c r="M4" s="82"/>
      <c r="N4" s="82"/>
      <c r="O4" s="82"/>
      <c r="P4" s="82"/>
      <c r="Q4" s="82"/>
      <c r="R4" s="82"/>
      <c r="S4" s="82"/>
      <c r="T4" s="82"/>
      <c r="U4" s="82"/>
      <c r="V4" s="82"/>
      <c r="W4" s="82"/>
      <c r="X4" s="82"/>
      <c r="Y4" s="82"/>
      <c r="Z4" s="83"/>
      <c r="AA4" s="76"/>
      <c r="AB4" s="77"/>
      <c r="AC4" s="77"/>
      <c r="AD4" s="77"/>
      <c r="AE4" s="77"/>
      <c r="AF4" s="77"/>
      <c r="AG4" s="82"/>
      <c r="AH4" s="82"/>
      <c r="AI4" s="82"/>
      <c r="AJ4" s="82"/>
      <c r="AK4" s="82"/>
      <c r="AL4" s="82"/>
      <c r="AM4" s="83"/>
      <c r="AN4" s="100" t="s">
        <v>48</v>
      </c>
      <c r="AO4" s="101"/>
      <c r="AP4" s="101"/>
      <c r="AQ4" s="101"/>
      <c r="AR4" s="101"/>
      <c r="AS4" s="101"/>
      <c r="AT4" s="82" t="s">
        <v>49</v>
      </c>
      <c r="AU4" s="82"/>
      <c r="AV4" s="82"/>
      <c r="AW4" s="82"/>
      <c r="AX4" s="82"/>
      <c r="AY4" s="82"/>
      <c r="AZ4" s="83"/>
    </row>
    <row r="5" spans="1:1206 16322:16337" s="6" customFormat="1" ht="15" customHeight="1" x14ac:dyDescent="0.25">
      <c r="A5" s="76" t="s">
        <v>10</v>
      </c>
      <c r="B5" s="77"/>
      <c r="C5" s="77"/>
      <c r="D5" s="77"/>
      <c r="E5" s="77"/>
      <c r="F5" s="77"/>
      <c r="G5" s="82" t="s">
        <v>11</v>
      </c>
      <c r="H5" s="82"/>
      <c r="I5" s="82"/>
      <c r="J5" s="82"/>
      <c r="K5" s="82"/>
      <c r="L5" s="82"/>
      <c r="M5" s="82"/>
      <c r="N5" s="82"/>
      <c r="O5" s="82"/>
      <c r="P5" s="82"/>
      <c r="Q5" s="82"/>
      <c r="R5" s="82"/>
      <c r="S5" s="82"/>
      <c r="T5" s="82"/>
      <c r="U5" s="82"/>
      <c r="V5" s="82"/>
      <c r="W5" s="82"/>
      <c r="X5" s="82"/>
      <c r="Y5" s="82"/>
      <c r="Z5" s="83"/>
      <c r="AA5" s="94" t="s">
        <v>28</v>
      </c>
      <c r="AB5" s="95"/>
      <c r="AC5" s="95"/>
      <c r="AD5" s="95"/>
      <c r="AE5" s="95"/>
      <c r="AF5" s="95"/>
      <c r="AG5" s="104" t="s">
        <v>29</v>
      </c>
      <c r="AH5" s="104"/>
      <c r="AI5" s="104"/>
      <c r="AJ5" s="104"/>
      <c r="AK5" s="104"/>
      <c r="AL5" s="104"/>
      <c r="AM5" s="104"/>
      <c r="AN5" s="104"/>
      <c r="AO5" s="104"/>
      <c r="AP5" s="104"/>
      <c r="AQ5" s="104"/>
      <c r="AR5" s="104"/>
      <c r="AS5" s="104"/>
      <c r="AT5" s="104"/>
      <c r="AU5" s="104"/>
      <c r="AV5" s="104"/>
      <c r="AW5" s="104"/>
      <c r="AX5" s="104"/>
      <c r="AY5" s="104"/>
      <c r="AZ5" s="105"/>
    </row>
    <row r="6" spans="1:1206 16322:16337" s="6" customFormat="1" ht="15" customHeight="1" x14ac:dyDescent="0.25">
      <c r="A6" s="78" t="s">
        <v>50</v>
      </c>
      <c r="B6" s="79"/>
      <c r="C6" s="79"/>
      <c r="D6" s="79"/>
      <c r="E6" s="79"/>
      <c r="F6" s="79"/>
      <c r="G6" s="84"/>
      <c r="H6" s="84"/>
      <c r="I6" s="84"/>
      <c r="J6" s="84"/>
      <c r="K6" s="84"/>
      <c r="L6" s="84"/>
      <c r="M6" s="84"/>
      <c r="N6" s="84"/>
      <c r="O6" s="84"/>
      <c r="P6" s="84"/>
      <c r="Q6" s="84"/>
      <c r="R6" s="84"/>
      <c r="S6" s="84"/>
      <c r="T6" s="84"/>
      <c r="U6" s="84"/>
      <c r="V6" s="84"/>
      <c r="W6" s="84"/>
      <c r="X6" s="84"/>
      <c r="Y6" s="84"/>
      <c r="Z6" s="85"/>
      <c r="AA6" s="96"/>
      <c r="AB6" s="97"/>
      <c r="AC6" s="97"/>
      <c r="AD6" s="97"/>
      <c r="AE6" s="97"/>
      <c r="AF6" s="97"/>
      <c r="AG6" s="106"/>
      <c r="AH6" s="106"/>
      <c r="AI6" s="106"/>
      <c r="AJ6" s="106"/>
      <c r="AK6" s="106"/>
      <c r="AL6" s="106"/>
      <c r="AM6" s="106"/>
      <c r="AN6" s="106"/>
      <c r="AO6" s="106"/>
      <c r="AP6" s="106"/>
      <c r="AQ6" s="106"/>
      <c r="AR6" s="106"/>
      <c r="AS6" s="106"/>
      <c r="AT6" s="106"/>
      <c r="AU6" s="106"/>
      <c r="AV6" s="106"/>
      <c r="AW6" s="106"/>
      <c r="AX6" s="106"/>
      <c r="AY6" s="106"/>
      <c r="AZ6" s="107"/>
    </row>
    <row r="7" spans="1:1206 16322:16337" s="6" customFormat="1" ht="15" customHeight="1" x14ac:dyDescent="0.25">
      <c r="A7" s="110" t="s">
        <v>59</v>
      </c>
      <c r="B7" s="111"/>
      <c r="C7" s="111"/>
      <c r="D7" s="111"/>
      <c r="E7" s="111"/>
      <c r="F7" s="111"/>
      <c r="G7" s="118" t="s">
        <v>34</v>
      </c>
      <c r="H7" s="119"/>
      <c r="I7" s="119"/>
      <c r="J7" s="120">
        <f>SUMIF($T$12:$T$32,G7,$AC$12:$AC$32)</f>
        <v>22</v>
      </c>
      <c r="K7" s="120"/>
      <c r="L7" s="121"/>
      <c r="M7" s="118" t="s">
        <v>30</v>
      </c>
      <c r="N7" s="119"/>
      <c r="O7" s="119"/>
      <c r="P7" s="120">
        <f>SUMIF($T$12:$T$32,M7,$AC$12:$AC$32)</f>
        <v>0</v>
      </c>
      <c r="Q7" s="120"/>
      <c r="R7" s="121"/>
      <c r="S7" s="119" t="s">
        <v>31</v>
      </c>
      <c r="T7" s="119"/>
      <c r="U7" s="119"/>
      <c r="V7" s="120">
        <f>SUMIF($T$12:$T$32,S7,$AC$12:$AC$32)</f>
        <v>0</v>
      </c>
      <c r="W7" s="120"/>
      <c r="X7" s="121"/>
      <c r="Y7" s="118" t="s">
        <v>32</v>
      </c>
      <c r="Z7" s="119"/>
      <c r="AA7" s="119"/>
      <c r="AB7" s="120">
        <f>SUMIF($T$12:$T$32,Y7,$AC$12:$AC$32)</f>
        <v>0</v>
      </c>
      <c r="AC7" s="120"/>
      <c r="AD7" s="121"/>
      <c r="AE7" s="119" t="s">
        <v>35</v>
      </c>
      <c r="AF7" s="119"/>
      <c r="AG7" s="119"/>
      <c r="AH7" s="120">
        <f>SUMIF($T$12:$T$32,AE7,$AC$12:$AC$32)</f>
        <v>0</v>
      </c>
      <c r="AI7" s="120"/>
      <c r="AJ7" s="121"/>
      <c r="AK7" s="118" t="s">
        <v>36</v>
      </c>
      <c r="AL7" s="119"/>
      <c r="AM7" s="119"/>
      <c r="AN7" s="120">
        <f>SUMIF($T$12:$T$32,AK7,$AC$12:$AC$32)</f>
        <v>0</v>
      </c>
      <c r="AO7" s="120"/>
      <c r="AP7" s="121"/>
      <c r="AQ7" s="130" t="s">
        <v>46</v>
      </c>
      <c r="AR7" s="131"/>
      <c r="AS7" s="131"/>
      <c r="AT7" s="131"/>
      <c r="AU7" s="122">
        <f>SUM(AC12:AE32)</f>
        <v>16030.5</v>
      </c>
      <c r="AV7" s="122"/>
      <c r="AW7" s="122"/>
      <c r="AX7" s="122"/>
      <c r="AY7" s="122"/>
      <c r="AZ7" s="123"/>
    </row>
    <row r="8" spans="1:1206 16322:16337" s="6" customFormat="1" ht="15" customHeight="1" x14ac:dyDescent="0.25">
      <c r="A8" s="112"/>
      <c r="B8" s="113"/>
      <c r="C8" s="113"/>
      <c r="D8" s="113"/>
      <c r="E8" s="113"/>
      <c r="F8" s="113"/>
      <c r="G8" s="114" t="s">
        <v>37</v>
      </c>
      <c r="H8" s="115"/>
      <c r="I8" s="115"/>
      <c r="J8" s="116">
        <f>SUMIF($T$12:$T$32,G8,$AC$12:$AC$32)</f>
        <v>0</v>
      </c>
      <c r="K8" s="116"/>
      <c r="L8" s="117"/>
      <c r="M8" s="114" t="s">
        <v>38</v>
      </c>
      <c r="N8" s="115"/>
      <c r="O8" s="115"/>
      <c r="P8" s="116">
        <f>SUMIF($T$12:$T$32,M8,$AC$12:$AC$32)</f>
        <v>864.50000000000011</v>
      </c>
      <c r="Q8" s="116"/>
      <c r="R8" s="117"/>
      <c r="S8" s="115" t="s">
        <v>39</v>
      </c>
      <c r="T8" s="115"/>
      <c r="U8" s="115"/>
      <c r="V8" s="116">
        <f>SUMIF($T$12:$T$32,S8,$AC$12:$AC$32)</f>
        <v>0</v>
      </c>
      <c r="W8" s="116"/>
      <c r="X8" s="117"/>
      <c r="Y8" s="114" t="s">
        <v>40</v>
      </c>
      <c r="Z8" s="115"/>
      <c r="AA8" s="115"/>
      <c r="AB8" s="116">
        <f>SUMIF($T$12:$T$32,Y8,$AC$12:$AC$32)</f>
        <v>0</v>
      </c>
      <c r="AC8" s="116"/>
      <c r="AD8" s="117"/>
      <c r="AE8" s="115" t="s">
        <v>41</v>
      </c>
      <c r="AF8" s="115"/>
      <c r="AG8" s="115"/>
      <c r="AH8" s="116">
        <f>SUMIF($T$12:$T$32,AE8,$AC$12:$AC$32)</f>
        <v>0</v>
      </c>
      <c r="AI8" s="116"/>
      <c r="AJ8" s="117"/>
      <c r="AK8" s="114" t="s">
        <v>42</v>
      </c>
      <c r="AL8" s="115"/>
      <c r="AM8" s="115"/>
      <c r="AN8" s="116">
        <f>SUMIF($T$12:$T$32,AK8,$AC$12:$AC$32)</f>
        <v>15144</v>
      </c>
      <c r="AO8" s="116"/>
      <c r="AP8" s="117"/>
      <c r="AQ8" s="132"/>
      <c r="AR8" s="133"/>
      <c r="AS8" s="133"/>
      <c r="AT8" s="133"/>
      <c r="AU8" s="124"/>
      <c r="AV8" s="124"/>
      <c r="AW8" s="124"/>
      <c r="AX8" s="124"/>
      <c r="AY8" s="124"/>
      <c r="AZ8" s="125"/>
      <c r="BR8" s="48"/>
      <c r="BS8" s="48"/>
      <c r="BT8" s="48"/>
      <c r="BU8" s="48"/>
      <c r="BV8" s="48"/>
      <c r="BW8" s="48"/>
      <c r="BX8" s="48"/>
      <c r="BY8" s="48"/>
      <c r="BZ8" s="48"/>
      <c r="CA8" s="48"/>
      <c r="CB8" s="48"/>
      <c r="CC8" s="48"/>
      <c r="CD8" s="48"/>
      <c r="CE8" s="48"/>
      <c r="CF8" s="48"/>
      <c r="CG8" s="48"/>
      <c r="CH8" s="48"/>
      <c r="CI8" s="48"/>
      <c r="CJ8" s="48"/>
      <c r="CK8" s="48"/>
      <c r="CL8" s="48"/>
      <c r="CM8" s="48"/>
      <c r="CN8" s="48"/>
      <c r="CO8" s="48"/>
      <c r="CP8" s="7"/>
      <c r="CQ8" s="7"/>
      <c r="CR8" s="7"/>
      <c r="CS8" s="7"/>
      <c r="CT8" s="7"/>
      <c r="CU8" s="7"/>
      <c r="CV8" s="7"/>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c r="TH8" s="8"/>
      <c r="TI8" s="8"/>
      <c r="TJ8" s="8"/>
      <c r="TK8" s="8"/>
      <c r="TL8" s="8"/>
      <c r="TM8" s="8"/>
      <c r="TN8" s="8"/>
      <c r="TO8" s="8"/>
      <c r="TP8" s="8"/>
      <c r="TQ8" s="8"/>
      <c r="TR8" s="8"/>
      <c r="TS8" s="8"/>
      <c r="TT8" s="8"/>
      <c r="TU8" s="8"/>
      <c r="TV8" s="8"/>
      <c r="TW8" s="8"/>
      <c r="TX8" s="8"/>
      <c r="TY8" s="8"/>
      <c r="TZ8" s="8"/>
      <c r="UA8" s="8"/>
      <c r="UB8" s="8"/>
      <c r="UC8" s="8"/>
      <c r="UD8" s="8"/>
      <c r="UE8" s="8"/>
      <c r="UF8" s="8"/>
      <c r="UG8" s="8"/>
      <c r="UH8" s="8"/>
      <c r="UI8" s="8"/>
      <c r="UJ8" s="8"/>
      <c r="UK8" s="8"/>
      <c r="UL8" s="8"/>
      <c r="UM8" s="8"/>
      <c r="UN8" s="8"/>
      <c r="UO8" s="8"/>
      <c r="UP8" s="8"/>
      <c r="UQ8" s="8"/>
      <c r="UR8" s="8"/>
      <c r="US8" s="8"/>
      <c r="UT8" s="8"/>
      <c r="UU8" s="8"/>
      <c r="UV8" s="8"/>
      <c r="UW8" s="8"/>
      <c r="UX8" s="8"/>
      <c r="UY8" s="8"/>
      <c r="UZ8" s="8"/>
      <c r="VA8" s="8"/>
      <c r="VB8" s="8"/>
      <c r="VC8" s="8"/>
      <c r="VD8" s="8"/>
      <c r="VE8" s="8"/>
      <c r="VF8" s="8"/>
      <c r="VG8" s="8"/>
      <c r="VH8" s="8"/>
      <c r="VI8" s="8"/>
      <c r="VJ8" s="8"/>
      <c r="VK8" s="8"/>
      <c r="VL8" s="8"/>
      <c r="VM8" s="8"/>
      <c r="VN8" s="8"/>
      <c r="VO8" s="8"/>
      <c r="VP8" s="8"/>
      <c r="VQ8" s="8"/>
      <c r="VR8" s="8"/>
      <c r="VS8" s="8"/>
      <c r="VT8" s="8"/>
      <c r="VU8" s="8"/>
      <c r="VV8" s="8"/>
      <c r="VW8" s="8"/>
      <c r="VX8" s="8"/>
      <c r="VY8" s="8"/>
      <c r="VZ8" s="8"/>
      <c r="WA8" s="8"/>
      <c r="WB8" s="8"/>
      <c r="WC8" s="8"/>
      <c r="WD8" s="8"/>
      <c r="WE8" s="8"/>
      <c r="WF8" s="8"/>
      <c r="WG8" s="8"/>
      <c r="WH8" s="8"/>
      <c r="WI8" s="8"/>
      <c r="WJ8" s="8"/>
      <c r="WK8" s="8"/>
      <c r="WL8" s="8"/>
      <c r="WM8" s="8"/>
      <c r="WN8" s="8"/>
      <c r="WO8" s="8"/>
      <c r="WP8" s="8"/>
      <c r="WQ8" s="8"/>
      <c r="WR8" s="8"/>
      <c r="WS8" s="8"/>
      <c r="WT8" s="8"/>
      <c r="WU8" s="8"/>
      <c r="WV8" s="8"/>
      <c r="WW8" s="8"/>
      <c r="WX8" s="8"/>
      <c r="WY8" s="8"/>
      <c r="WZ8" s="8"/>
      <c r="XA8" s="8"/>
      <c r="XB8" s="8"/>
      <c r="XC8" s="8"/>
      <c r="XD8" s="8"/>
      <c r="XE8" s="8"/>
      <c r="XF8" s="8"/>
      <c r="XG8" s="8"/>
      <c r="XH8" s="8"/>
      <c r="XI8" s="8"/>
      <c r="XJ8" s="8"/>
      <c r="XK8" s="8"/>
      <c r="XL8" s="8"/>
      <c r="XM8" s="8"/>
      <c r="XN8" s="8"/>
      <c r="XO8" s="8"/>
      <c r="XP8" s="8"/>
      <c r="XQ8" s="8"/>
      <c r="XR8" s="8"/>
      <c r="XS8" s="8"/>
      <c r="XT8" s="8"/>
      <c r="XU8" s="8"/>
      <c r="XV8" s="8"/>
      <c r="XW8" s="8"/>
      <c r="XX8" s="8"/>
      <c r="XY8" s="8"/>
      <c r="XZ8" s="8"/>
      <c r="YA8" s="8"/>
      <c r="YB8" s="8"/>
      <c r="YC8" s="8"/>
      <c r="YD8" s="8"/>
      <c r="YE8" s="8"/>
      <c r="YF8" s="8"/>
      <c r="YG8" s="8"/>
      <c r="YH8" s="8"/>
      <c r="YI8" s="8"/>
      <c r="YJ8" s="8"/>
      <c r="YK8" s="8"/>
      <c r="YL8" s="8"/>
      <c r="YM8" s="8"/>
      <c r="YN8" s="8"/>
      <c r="YO8" s="8"/>
      <c r="YP8" s="8"/>
      <c r="YQ8" s="8"/>
      <c r="YR8" s="8"/>
      <c r="YS8" s="8"/>
      <c r="YT8" s="8"/>
      <c r="YU8" s="8"/>
      <c r="YV8" s="8"/>
      <c r="YW8" s="8"/>
      <c r="YX8" s="8"/>
      <c r="YY8" s="8"/>
      <c r="YZ8" s="8"/>
      <c r="ZA8" s="8"/>
      <c r="ZB8" s="8"/>
      <c r="ZC8" s="8"/>
      <c r="ZD8" s="8"/>
      <c r="ZE8" s="8"/>
      <c r="ZF8" s="8"/>
      <c r="ZG8" s="8"/>
      <c r="ZH8" s="8"/>
      <c r="ZI8" s="8"/>
      <c r="ZJ8" s="8"/>
      <c r="ZK8" s="8"/>
      <c r="ZL8" s="8"/>
      <c r="ZM8" s="8"/>
      <c r="ZN8" s="8"/>
      <c r="ZO8" s="8"/>
      <c r="ZP8" s="8"/>
      <c r="ZQ8" s="8"/>
      <c r="ZR8" s="8"/>
      <c r="ZS8" s="8"/>
      <c r="ZT8" s="8"/>
      <c r="ZU8" s="8"/>
      <c r="ZV8" s="8"/>
      <c r="ZW8" s="8"/>
      <c r="ZX8" s="8"/>
      <c r="ZY8" s="8"/>
      <c r="ZZ8" s="8"/>
      <c r="AAA8" s="8"/>
      <c r="AAB8" s="8"/>
      <c r="AAC8" s="8"/>
      <c r="AAD8" s="8"/>
      <c r="AAE8" s="8"/>
      <c r="AAF8" s="8"/>
      <c r="AAG8" s="8"/>
      <c r="AAH8" s="8"/>
      <c r="AAI8" s="8"/>
      <c r="AAJ8" s="8"/>
      <c r="AAK8" s="8"/>
      <c r="AAL8" s="8"/>
      <c r="AAM8" s="8"/>
      <c r="AAN8" s="8"/>
      <c r="AAO8" s="8"/>
      <c r="AAP8" s="8"/>
      <c r="AAQ8" s="8"/>
      <c r="AAR8" s="8"/>
      <c r="AAS8" s="8"/>
      <c r="AAT8" s="8"/>
      <c r="AAU8" s="8"/>
      <c r="AAV8" s="8"/>
      <c r="AAW8" s="8"/>
      <c r="AAX8" s="8"/>
      <c r="AAY8" s="8"/>
      <c r="AAZ8" s="8"/>
      <c r="ABA8" s="8"/>
      <c r="ABB8" s="8"/>
      <c r="ABC8" s="8"/>
      <c r="ABD8" s="8"/>
      <c r="ABE8" s="8"/>
      <c r="ABF8" s="8"/>
      <c r="ABG8" s="8"/>
      <c r="ABH8" s="8"/>
      <c r="ABI8" s="8"/>
      <c r="ABJ8" s="8"/>
      <c r="ABK8" s="8"/>
      <c r="ABL8" s="8"/>
      <c r="ABM8" s="8"/>
      <c r="ABN8" s="8"/>
      <c r="ABO8" s="8"/>
      <c r="ABP8" s="8"/>
      <c r="ABQ8" s="8"/>
      <c r="ABR8" s="8"/>
      <c r="ABS8" s="8"/>
      <c r="ABT8" s="8"/>
      <c r="ABU8" s="8"/>
      <c r="ABV8" s="8"/>
      <c r="ABW8" s="8"/>
      <c r="ABX8" s="8"/>
      <c r="ABY8" s="8"/>
      <c r="ABZ8" s="8"/>
      <c r="ACA8" s="8"/>
      <c r="ACB8" s="8"/>
      <c r="ACC8" s="8"/>
      <c r="ACD8" s="8"/>
      <c r="ACE8" s="8"/>
      <c r="ACF8" s="8"/>
      <c r="ACG8" s="8"/>
      <c r="ACH8" s="8"/>
      <c r="ACI8" s="8"/>
      <c r="ACJ8" s="8"/>
      <c r="ACK8" s="8"/>
      <c r="ACL8" s="8"/>
      <c r="ACM8" s="8"/>
      <c r="ACN8" s="8"/>
      <c r="ACO8" s="8"/>
      <c r="ACP8" s="8"/>
      <c r="ACQ8" s="8"/>
      <c r="ACR8" s="8"/>
      <c r="ACS8" s="8"/>
      <c r="ACT8" s="8"/>
      <c r="ACU8" s="8"/>
      <c r="ACV8" s="8"/>
      <c r="ACW8" s="8"/>
      <c r="ACX8" s="8"/>
      <c r="ACY8" s="8"/>
      <c r="ACZ8" s="8"/>
      <c r="ADA8" s="8"/>
      <c r="ADB8" s="8"/>
      <c r="ADC8" s="8"/>
      <c r="ADD8" s="8"/>
      <c r="ADE8" s="8"/>
      <c r="ADF8" s="8"/>
      <c r="ADG8" s="8"/>
      <c r="ADH8" s="8"/>
      <c r="ADI8" s="8"/>
      <c r="ADJ8" s="8"/>
      <c r="ADK8" s="8"/>
      <c r="ADL8" s="8"/>
      <c r="ADM8" s="8"/>
      <c r="ADN8" s="8"/>
      <c r="ADO8" s="8"/>
      <c r="ADP8" s="8"/>
      <c r="ADQ8" s="8"/>
      <c r="ADR8" s="8"/>
      <c r="ADS8" s="8"/>
      <c r="ADT8" s="8"/>
      <c r="ADU8" s="8"/>
      <c r="ADV8" s="8"/>
      <c r="ADW8" s="8"/>
      <c r="ADX8" s="8"/>
      <c r="ADY8" s="8"/>
      <c r="ADZ8" s="8"/>
      <c r="AEA8" s="8"/>
      <c r="AEB8" s="8"/>
      <c r="AEC8" s="8"/>
      <c r="AED8" s="8"/>
      <c r="AEE8" s="8"/>
      <c r="AEF8" s="8"/>
      <c r="AEG8" s="8"/>
      <c r="AEH8" s="8"/>
      <c r="AEI8" s="8"/>
      <c r="AEJ8" s="8"/>
      <c r="AEK8" s="8"/>
      <c r="AEL8" s="8"/>
      <c r="AEM8" s="8"/>
      <c r="AEN8" s="8"/>
      <c r="AEO8" s="8"/>
      <c r="AEP8" s="8"/>
      <c r="AEQ8" s="8"/>
      <c r="AER8" s="8"/>
      <c r="AES8" s="8"/>
      <c r="AET8" s="8"/>
      <c r="AEU8" s="8"/>
      <c r="AEV8" s="8"/>
      <c r="AEW8" s="8"/>
      <c r="AEX8" s="8"/>
      <c r="AEY8" s="8"/>
      <c r="AEZ8" s="8"/>
      <c r="AFA8" s="8"/>
      <c r="AFB8" s="8"/>
      <c r="AFC8" s="8"/>
      <c r="AFD8" s="8"/>
      <c r="AFE8" s="8"/>
      <c r="AFF8" s="8"/>
      <c r="AFG8" s="8"/>
      <c r="AFH8" s="8"/>
      <c r="AFI8" s="8"/>
      <c r="AFJ8" s="8"/>
      <c r="AFK8" s="8"/>
      <c r="AFL8" s="8"/>
      <c r="AFM8" s="8"/>
      <c r="AFN8" s="8"/>
      <c r="AFO8" s="8"/>
      <c r="AFP8" s="8"/>
      <c r="AFQ8" s="8"/>
      <c r="AFR8" s="8"/>
      <c r="AFS8" s="8"/>
      <c r="AFT8" s="8"/>
      <c r="AFU8" s="8"/>
      <c r="AFV8" s="8"/>
      <c r="AFW8" s="8"/>
      <c r="AFX8" s="8"/>
      <c r="AFY8" s="8"/>
      <c r="AFZ8" s="8"/>
      <c r="AGA8" s="8"/>
      <c r="AGB8" s="8"/>
      <c r="AGC8" s="8"/>
      <c r="AGD8" s="8"/>
      <c r="AGE8" s="8"/>
      <c r="AGF8" s="8"/>
      <c r="AGG8" s="8"/>
      <c r="AGH8" s="8"/>
      <c r="AGI8" s="8"/>
      <c r="AGJ8" s="8"/>
      <c r="AGK8" s="8"/>
      <c r="AGL8" s="8"/>
      <c r="AGM8" s="8"/>
      <c r="AGN8" s="8"/>
      <c r="AGO8" s="8"/>
      <c r="AGP8" s="8"/>
      <c r="AGQ8" s="8"/>
      <c r="AGR8" s="8"/>
      <c r="AGS8" s="8"/>
      <c r="AGT8" s="8"/>
      <c r="AGU8" s="8"/>
      <c r="AGV8" s="8"/>
      <c r="AGW8" s="8"/>
      <c r="AGX8" s="8"/>
      <c r="AGY8" s="8"/>
      <c r="AGZ8" s="8"/>
      <c r="AHA8" s="8"/>
      <c r="AHB8" s="8"/>
      <c r="AHC8" s="8"/>
      <c r="AHD8" s="8"/>
      <c r="AHE8" s="8"/>
      <c r="AHF8" s="8"/>
      <c r="AHG8" s="8"/>
      <c r="AHH8" s="8"/>
      <c r="AHI8" s="8"/>
      <c r="AHJ8" s="8"/>
      <c r="AHK8" s="8"/>
      <c r="AHL8" s="8"/>
      <c r="AHM8" s="8"/>
      <c r="AHN8" s="8"/>
      <c r="AHO8" s="8"/>
      <c r="AHP8" s="8"/>
      <c r="AHQ8" s="8"/>
      <c r="AHR8" s="8"/>
      <c r="AHS8" s="8"/>
      <c r="AHT8" s="8"/>
      <c r="AHU8" s="8"/>
      <c r="AHV8" s="8"/>
      <c r="AHW8" s="8"/>
      <c r="AHX8" s="8"/>
      <c r="AHY8" s="8"/>
      <c r="AHZ8" s="8"/>
      <c r="AIA8" s="8"/>
      <c r="AIB8" s="8"/>
      <c r="AIC8" s="8"/>
      <c r="AID8" s="8"/>
      <c r="AIE8" s="8"/>
      <c r="AIF8" s="8"/>
      <c r="AIG8" s="8"/>
      <c r="AIH8" s="8"/>
      <c r="AII8" s="8"/>
      <c r="AIJ8" s="8"/>
      <c r="AIK8" s="8"/>
      <c r="AIL8" s="8"/>
      <c r="AIM8" s="8"/>
      <c r="AIN8" s="8"/>
      <c r="AIO8" s="8"/>
      <c r="AIP8" s="8"/>
      <c r="AIQ8" s="8"/>
      <c r="AIR8" s="8"/>
      <c r="AIS8" s="8"/>
      <c r="AIT8" s="8"/>
      <c r="AIU8" s="8"/>
      <c r="AIV8" s="8"/>
      <c r="AIW8" s="8"/>
      <c r="AIX8" s="8"/>
      <c r="AIY8" s="8"/>
      <c r="AIZ8" s="8"/>
      <c r="AJA8" s="8"/>
      <c r="AJB8" s="8"/>
      <c r="AJC8" s="8"/>
      <c r="AJD8" s="8"/>
      <c r="AJE8" s="8"/>
      <c r="AJF8" s="8"/>
      <c r="AJG8" s="8"/>
      <c r="AJH8" s="8"/>
      <c r="AJI8" s="8"/>
      <c r="AJJ8" s="8"/>
      <c r="AJK8" s="8"/>
      <c r="AJL8" s="8"/>
      <c r="AJM8" s="8"/>
      <c r="AJN8" s="8"/>
      <c r="AJO8" s="8"/>
      <c r="AJP8" s="8"/>
      <c r="AJQ8" s="8"/>
      <c r="AJR8" s="8"/>
      <c r="AJS8" s="8"/>
      <c r="AJT8" s="8"/>
      <c r="AJU8" s="8"/>
      <c r="AJV8" s="8"/>
      <c r="AJW8" s="8"/>
      <c r="AJX8" s="8"/>
      <c r="AJY8" s="8"/>
      <c r="AJZ8" s="8"/>
      <c r="AKA8" s="8"/>
      <c r="AKB8" s="8"/>
      <c r="AKC8" s="8"/>
      <c r="AKD8" s="8"/>
      <c r="AKE8" s="8"/>
      <c r="AKF8" s="8"/>
      <c r="AKG8" s="8"/>
      <c r="AKH8" s="8"/>
      <c r="AKI8" s="8"/>
      <c r="AKJ8" s="8"/>
      <c r="AKK8" s="8"/>
      <c r="AKL8" s="8"/>
      <c r="AKM8" s="8"/>
      <c r="AKN8" s="8"/>
      <c r="AKO8" s="8"/>
      <c r="AKP8" s="8"/>
      <c r="AKQ8" s="8"/>
      <c r="AKR8" s="8"/>
      <c r="AKS8" s="8"/>
      <c r="AKT8" s="8"/>
      <c r="AKU8" s="8"/>
      <c r="AKV8" s="8"/>
      <c r="AKW8" s="8"/>
      <c r="AKX8" s="8"/>
      <c r="AKY8" s="8"/>
      <c r="AKZ8" s="8"/>
      <c r="ALA8" s="8"/>
      <c r="ALB8" s="8"/>
      <c r="ALC8" s="8"/>
      <c r="ALD8" s="8"/>
      <c r="ALE8" s="8"/>
      <c r="ALF8" s="8"/>
      <c r="ALG8" s="8"/>
      <c r="ALH8" s="8"/>
      <c r="ALI8" s="8"/>
      <c r="ALJ8" s="8"/>
      <c r="ALK8" s="8"/>
      <c r="ALL8" s="8"/>
      <c r="ALM8" s="8"/>
      <c r="ALN8" s="8"/>
      <c r="ALO8" s="8"/>
      <c r="ALP8" s="8"/>
      <c r="ALQ8" s="8"/>
      <c r="ALR8" s="8"/>
      <c r="ALS8" s="8"/>
      <c r="ALT8" s="8"/>
      <c r="ALU8" s="8"/>
      <c r="ALV8" s="8"/>
      <c r="ALW8" s="8"/>
      <c r="ALX8" s="8"/>
      <c r="ALY8" s="8"/>
      <c r="ALZ8" s="8"/>
      <c r="AMA8" s="8"/>
      <c r="AMB8" s="8"/>
      <c r="AMC8" s="8"/>
      <c r="AMD8" s="8"/>
      <c r="AME8" s="8"/>
      <c r="AMF8" s="8"/>
      <c r="AMG8" s="8"/>
      <c r="AMH8" s="8"/>
      <c r="AMI8" s="8"/>
      <c r="AMJ8" s="8"/>
      <c r="AMK8" s="8"/>
      <c r="AML8" s="8"/>
      <c r="AMM8" s="8"/>
      <c r="AMN8" s="8"/>
      <c r="AMO8" s="8"/>
      <c r="AMP8" s="8"/>
      <c r="AMQ8" s="8"/>
      <c r="AMR8" s="8"/>
      <c r="AMS8" s="8"/>
      <c r="AMT8" s="8"/>
      <c r="AMU8" s="8"/>
      <c r="AMV8" s="8"/>
      <c r="AMW8" s="8"/>
      <c r="AMX8" s="8"/>
      <c r="AMY8" s="8"/>
      <c r="AMZ8" s="8"/>
      <c r="ANA8" s="8"/>
      <c r="ANB8" s="8"/>
      <c r="ANC8" s="8"/>
      <c r="AND8" s="8"/>
      <c r="ANE8" s="8"/>
      <c r="ANF8" s="8"/>
      <c r="ANG8" s="8"/>
      <c r="ANH8" s="8"/>
      <c r="ANI8" s="8"/>
      <c r="ANJ8" s="8"/>
      <c r="ANK8" s="8"/>
      <c r="ANL8" s="8"/>
      <c r="ANM8" s="8"/>
      <c r="ANN8" s="8"/>
      <c r="ANO8" s="8"/>
      <c r="ANP8" s="8"/>
      <c r="ANQ8" s="8"/>
      <c r="ANR8" s="8"/>
      <c r="ANS8" s="8"/>
      <c r="ANT8" s="8"/>
      <c r="ANU8" s="8"/>
      <c r="ANV8" s="8"/>
      <c r="ANW8" s="8"/>
      <c r="ANX8" s="8"/>
      <c r="ANY8" s="8"/>
      <c r="ANZ8" s="8"/>
      <c r="AOA8" s="8"/>
      <c r="AOB8" s="8"/>
      <c r="AOC8" s="8"/>
      <c r="AOD8" s="8"/>
      <c r="AOE8" s="8"/>
      <c r="AOF8" s="8"/>
      <c r="AOG8" s="8"/>
      <c r="AOH8" s="8"/>
      <c r="AOI8" s="8"/>
      <c r="AOJ8" s="8"/>
      <c r="AOK8" s="8"/>
      <c r="AOL8" s="8"/>
      <c r="AOM8" s="8"/>
      <c r="AON8" s="8"/>
      <c r="AOO8" s="8"/>
      <c r="AOP8" s="8"/>
      <c r="AOQ8" s="8"/>
      <c r="AOR8" s="8"/>
      <c r="AOS8" s="8"/>
      <c r="AOT8" s="8"/>
      <c r="AOU8" s="8"/>
      <c r="AOV8" s="8"/>
      <c r="AOW8" s="8"/>
      <c r="AOX8" s="8"/>
      <c r="AOY8" s="8"/>
      <c r="AOZ8" s="8"/>
      <c r="APA8" s="8"/>
      <c r="APB8" s="8"/>
      <c r="APC8" s="8"/>
      <c r="APD8" s="8"/>
      <c r="APE8" s="8"/>
      <c r="APF8" s="8"/>
      <c r="APG8" s="8"/>
      <c r="APH8" s="8"/>
      <c r="API8" s="8"/>
      <c r="APJ8" s="8"/>
      <c r="APK8" s="8"/>
      <c r="APL8" s="8"/>
      <c r="APM8" s="8"/>
      <c r="APN8" s="8"/>
      <c r="APO8" s="8"/>
      <c r="APP8" s="8"/>
      <c r="APQ8" s="8"/>
      <c r="APR8" s="8"/>
      <c r="APS8" s="8"/>
      <c r="APT8" s="8"/>
      <c r="APU8" s="8"/>
      <c r="APV8" s="8"/>
      <c r="APW8" s="8"/>
      <c r="APX8" s="8"/>
      <c r="APY8" s="8"/>
      <c r="APZ8" s="8"/>
      <c r="AQA8" s="8"/>
      <c r="AQB8" s="8"/>
      <c r="AQC8" s="8"/>
      <c r="AQD8" s="8"/>
      <c r="AQE8" s="8"/>
      <c r="AQF8" s="8"/>
      <c r="AQG8" s="8"/>
      <c r="AQH8" s="8"/>
      <c r="AQI8" s="8"/>
      <c r="AQJ8" s="8"/>
      <c r="AQK8" s="8"/>
      <c r="AQL8" s="8"/>
      <c r="AQM8" s="8"/>
      <c r="AQN8" s="8"/>
      <c r="AQO8" s="8"/>
      <c r="AQP8" s="8"/>
      <c r="AQQ8" s="8"/>
      <c r="AQR8" s="8"/>
      <c r="AQS8" s="8"/>
      <c r="AQT8" s="8"/>
      <c r="AQU8" s="8"/>
      <c r="AQV8" s="8"/>
      <c r="AQW8" s="8"/>
      <c r="AQX8" s="8"/>
      <c r="AQY8" s="8"/>
      <c r="AQZ8" s="8"/>
      <c r="ARA8" s="8"/>
      <c r="ARB8" s="8"/>
      <c r="ARC8" s="8"/>
      <c r="ARD8" s="8"/>
      <c r="ARE8" s="8"/>
      <c r="ARF8" s="8"/>
      <c r="ARG8" s="8"/>
      <c r="ARH8" s="8"/>
      <c r="ARI8" s="8"/>
      <c r="ARJ8" s="8"/>
      <c r="ARK8" s="8"/>
      <c r="ARL8" s="8"/>
      <c r="ARM8" s="8"/>
      <c r="ARN8" s="8"/>
      <c r="ARO8" s="8"/>
      <c r="ARP8" s="8"/>
      <c r="ARQ8" s="8"/>
      <c r="ARR8" s="8"/>
      <c r="ARS8" s="8"/>
      <c r="ART8" s="8"/>
      <c r="ARU8" s="8"/>
      <c r="ARV8" s="8"/>
      <c r="ARW8" s="8"/>
      <c r="ARX8" s="8"/>
      <c r="ARY8" s="8"/>
      <c r="ARZ8" s="8"/>
      <c r="ASA8" s="8"/>
      <c r="ASB8" s="8"/>
      <c r="ASC8" s="8"/>
      <c r="ASD8" s="8"/>
      <c r="ASE8" s="8"/>
      <c r="ASF8" s="8"/>
      <c r="ASG8" s="8"/>
      <c r="ASH8" s="8"/>
      <c r="ASI8" s="8"/>
      <c r="ASJ8" s="8"/>
      <c r="ASK8" s="8"/>
      <c r="ASL8" s="8"/>
      <c r="ASM8" s="8"/>
      <c r="ASN8" s="8"/>
      <c r="ASO8" s="8"/>
      <c r="ASP8" s="8"/>
      <c r="ASQ8" s="8"/>
      <c r="ASR8" s="8"/>
      <c r="ASS8" s="8"/>
      <c r="AST8" s="8"/>
      <c r="ASU8" s="8"/>
      <c r="ASV8" s="8"/>
      <c r="ASW8" s="8"/>
      <c r="ASX8" s="8"/>
      <c r="ASY8" s="8"/>
      <c r="ASZ8" s="8"/>
      <c r="ATA8" s="8"/>
      <c r="ATB8" s="8"/>
      <c r="ATC8" s="8"/>
      <c r="ATD8" s="8"/>
      <c r="ATE8" s="8"/>
      <c r="ATF8" s="8"/>
      <c r="ATG8" s="8"/>
      <c r="ATH8" s="8"/>
      <c r="ATI8" s="8"/>
      <c r="ATJ8" s="8"/>
      <c r="XCU8" s="7"/>
      <c r="XCV8" s="7"/>
      <c r="XCW8" s="7"/>
      <c r="XCX8" s="7"/>
      <c r="XCY8" s="7"/>
      <c r="XCZ8" s="7"/>
      <c r="XDA8" s="7"/>
      <c r="XDB8" s="7"/>
      <c r="XDC8" s="7"/>
      <c r="XDD8" s="7"/>
      <c r="XDE8" s="8"/>
      <c r="XDF8" s="8"/>
      <c r="XDG8" s="8"/>
      <c r="XDH8" s="8"/>
      <c r="XDI8" s="7"/>
    </row>
    <row r="9" spans="1:1206 16322:16337" s="6" customFormat="1" ht="15" customHeight="1" x14ac:dyDescent="0.25">
      <c r="A9" s="134"/>
      <c r="B9" s="135"/>
      <c r="C9" s="126" t="s">
        <v>44</v>
      </c>
      <c r="D9" s="126"/>
      <c r="E9" s="126"/>
      <c r="F9" s="126"/>
      <c r="G9" s="126"/>
      <c r="H9" s="126"/>
      <c r="I9" s="126"/>
      <c r="J9" s="126"/>
      <c r="K9" s="126"/>
      <c r="L9" s="126"/>
      <c r="M9" s="126"/>
      <c r="N9" s="126"/>
      <c r="O9" s="126"/>
      <c r="P9" s="126"/>
      <c r="Q9" s="126"/>
      <c r="R9" s="126"/>
      <c r="S9" s="126"/>
      <c r="T9" s="135" t="s">
        <v>43</v>
      </c>
      <c r="U9" s="135"/>
      <c r="V9" s="135"/>
      <c r="W9" s="140" t="s">
        <v>52</v>
      </c>
      <c r="X9" s="140"/>
      <c r="Y9" s="140"/>
      <c r="Z9" s="140" t="s">
        <v>60</v>
      </c>
      <c r="AA9" s="140"/>
      <c r="AB9" s="140"/>
      <c r="AC9" s="135" t="s">
        <v>53</v>
      </c>
      <c r="AD9" s="135"/>
      <c r="AE9" s="135"/>
      <c r="AF9" s="126" t="s">
        <v>45</v>
      </c>
      <c r="AG9" s="126"/>
      <c r="AH9" s="126"/>
      <c r="AI9" s="126"/>
      <c r="AJ9" s="126"/>
      <c r="AK9" s="126"/>
      <c r="AL9" s="126"/>
      <c r="AM9" s="126"/>
      <c r="AN9" s="126"/>
      <c r="AO9" s="126"/>
      <c r="AP9" s="126"/>
      <c r="AQ9" s="126"/>
      <c r="AR9" s="126"/>
      <c r="AS9" s="126"/>
      <c r="AT9" s="126"/>
      <c r="AU9" s="126"/>
      <c r="AV9" s="126"/>
      <c r="AW9" s="126"/>
      <c r="AX9" s="126"/>
      <c r="AY9" s="126"/>
      <c r="AZ9" s="127"/>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c r="JA9" s="8"/>
      <c r="JB9" s="8"/>
      <c r="JC9" s="8"/>
      <c r="JD9" s="8"/>
      <c r="JE9" s="8"/>
      <c r="JF9" s="8"/>
      <c r="JG9" s="8"/>
      <c r="JH9" s="8"/>
      <c r="JI9" s="8"/>
      <c r="JJ9" s="8"/>
      <c r="JK9" s="8"/>
      <c r="JL9" s="8"/>
      <c r="JM9" s="8"/>
      <c r="JN9" s="8"/>
      <c r="JO9" s="8"/>
      <c r="JP9" s="8"/>
      <c r="JQ9" s="8"/>
      <c r="JR9" s="8"/>
      <c r="JS9" s="8"/>
      <c r="JT9" s="8"/>
      <c r="JU9" s="8"/>
      <c r="JV9" s="8"/>
      <c r="JW9" s="8"/>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c r="LF9" s="8"/>
      <c r="LG9" s="8"/>
      <c r="LH9" s="8"/>
      <c r="LI9" s="8"/>
      <c r="LJ9" s="8"/>
      <c r="LK9" s="8"/>
      <c r="LL9" s="8"/>
      <c r="LM9" s="8"/>
      <c r="LN9" s="8"/>
      <c r="LO9" s="8"/>
      <c r="LP9" s="8"/>
      <c r="LQ9" s="8"/>
      <c r="LR9" s="8"/>
      <c r="LS9" s="8"/>
      <c r="LT9" s="8"/>
      <c r="LU9" s="8"/>
      <c r="LV9" s="8"/>
      <c r="LW9" s="8"/>
      <c r="LX9" s="8"/>
      <c r="LY9" s="8"/>
      <c r="LZ9" s="8"/>
      <c r="MA9" s="8"/>
      <c r="MB9" s="8"/>
      <c r="MC9" s="8"/>
      <c r="MD9" s="8"/>
      <c r="ME9" s="8"/>
      <c r="MF9" s="8"/>
      <c r="MG9" s="8"/>
      <c r="MH9" s="8"/>
      <c r="MI9" s="8"/>
      <c r="MJ9" s="8"/>
      <c r="MK9" s="8"/>
      <c r="ML9" s="8"/>
      <c r="MM9" s="8"/>
      <c r="MN9" s="8"/>
      <c r="MO9" s="8"/>
      <c r="MP9" s="8"/>
      <c r="MQ9" s="8"/>
      <c r="MR9" s="8"/>
      <c r="MS9" s="8"/>
      <c r="MT9" s="8"/>
      <c r="MU9" s="8"/>
      <c r="MV9" s="8"/>
      <c r="MW9" s="8"/>
      <c r="MX9" s="8"/>
      <c r="MY9" s="8"/>
      <c r="MZ9" s="8"/>
      <c r="NA9" s="8"/>
      <c r="NB9" s="8"/>
      <c r="NC9" s="8"/>
      <c r="ND9" s="8"/>
      <c r="NE9" s="8"/>
      <c r="NF9" s="8"/>
      <c r="NG9" s="8"/>
      <c r="NH9" s="8"/>
      <c r="NI9" s="8"/>
      <c r="NJ9" s="8"/>
      <c r="NK9" s="8"/>
      <c r="NL9" s="8"/>
      <c r="NM9" s="8"/>
      <c r="NN9" s="8"/>
      <c r="NO9" s="8"/>
      <c r="NP9" s="8"/>
      <c r="NQ9" s="8"/>
      <c r="NR9" s="8"/>
      <c r="NS9" s="8"/>
      <c r="NT9" s="8"/>
      <c r="NU9" s="8"/>
      <c r="NV9" s="8"/>
      <c r="NW9" s="8"/>
      <c r="NX9" s="8"/>
      <c r="NY9" s="8"/>
      <c r="NZ9" s="8"/>
      <c r="OA9" s="8"/>
      <c r="OB9" s="8"/>
      <c r="OC9" s="8"/>
      <c r="OD9" s="8"/>
      <c r="OE9" s="8"/>
      <c r="OF9" s="8"/>
      <c r="OG9" s="8"/>
      <c r="OH9" s="8"/>
      <c r="OI9" s="8"/>
      <c r="OJ9" s="8"/>
      <c r="OK9" s="8"/>
      <c r="OL9" s="8"/>
      <c r="OM9" s="8"/>
      <c r="ON9" s="8"/>
      <c r="OO9" s="8"/>
      <c r="OP9" s="8"/>
      <c r="OQ9" s="8"/>
      <c r="OR9" s="8"/>
      <c r="OS9" s="8"/>
      <c r="OT9" s="8"/>
      <c r="OU9" s="8"/>
      <c r="OV9" s="8"/>
      <c r="OW9" s="8"/>
      <c r="OX9" s="8"/>
      <c r="OY9" s="8"/>
      <c r="OZ9" s="8"/>
      <c r="PA9" s="8"/>
      <c r="PB9" s="8"/>
      <c r="PC9" s="8"/>
      <c r="PD9" s="8"/>
      <c r="PE9" s="8"/>
      <c r="PF9" s="8"/>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8"/>
      <c r="SM9" s="8"/>
      <c r="SN9" s="8"/>
      <c r="SO9" s="8"/>
      <c r="SP9" s="8"/>
      <c r="SQ9" s="8"/>
      <c r="SR9" s="8"/>
      <c r="SS9" s="8"/>
      <c r="ST9" s="8"/>
      <c r="SU9" s="8"/>
      <c r="SV9" s="8"/>
      <c r="SW9" s="8"/>
      <c r="SX9" s="8"/>
      <c r="SY9" s="8"/>
      <c r="SZ9" s="8"/>
      <c r="TA9" s="8"/>
      <c r="TB9" s="8"/>
      <c r="TC9" s="8"/>
      <c r="TD9" s="8"/>
      <c r="TE9" s="8"/>
      <c r="TF9" s="8"/>
      <c r="TG9" s="8"/>
      <c r="TH9" s="8"/>
      <c r="TI9" s="8"/>
      <c r="TJ9" s="8"/>
      <c r="TK9" s="8"/>
      <c r="TL9" s="8"/>
      <c r="TM9" s="8"/>
      <c r="TN9" s="8"/>
      <c r="TO9" s="8"/>
      <c r="TP9" s="8"/>
      <c r="TQ9" s="8"/>
      <c r="TR9" s="8"/>
      <c r="TS9" s="8"/>
      <c r="TT9" s="8"/>
      <c r="TU9" s="8"/>
      <c r="TV9" s="8"/>
      <c r="TW9" s="8"/>
      <c r="TX9" s="8"/>
      <c r="TY9" s="8"/>
      <c r="TZ9" s="8"/>
      <c r="UA9" s="8"/>
      <c r="UB9" s="8"/>
      <c r="UC9" s="8"/>
      <c r="UD9" s="8"/>
      <c r="UE9" s="8"/>
      <c r="UF9" s="8"/>
      <c r="UG9" s="8"/>
      <c r="UH9" s="8"/>
      <c r="UI9" s="8"/>
      <c r="UJ9" s="8"/>
      <c r="UK9" s="8"/>
      <c r="UL9" s="8"/>
      <c r="UM9" s="8"/>
      <c r="UN9" s="8"/>
      <c r="UO9" s="8"/>
      <c r="UP9" s="8"/>
      <c r="UQ9" s="8"/>
      <c r="UR9" s="8"/>
      <c r="US9" s="8"/>
      <c r="UT9" s="8"/>
      <c r="UU9" s="8"/>
      <c r="UV9" s="8"/>
      <c r="UW9" s="8"/>
      <c r="UX9" s="8"/>
      <c r="UY9" s="8"/>
      <c r="UZ9" s="8"/>
      <c r="VA9" s="8"/>
      <c r="VB9" s="8"/>
      <c r="VC9" s="8"/>
      <c r="VD9" s="8"/>
      <c r="VE9" s="8"/>
      <c r="VF9" s="8"/>
      <c r="VG9" s="8"/>
      <c r="VH9" s="8"/>
      <c r="VI9" s="8"/>
      <c r="VJ9" s="8"/>
      <c r="VK9" s="8"/>
      <c r="VL9" s="8"/>
      <c r="VM9" s="8"/>
      <c r="VN9" s="8"/>
      <c r="VO9" s="8"/>
      <c r="VP9" s="8"/>
      <c r="VQ9" s="8"/>
      <c r="VR9" s="8"/>
      <c r="VS9" s="8"/>
      <c r="VT9" s="8"/>
      <c r="VU9" s="8"/>
      <c r="VV9" s="8"/>
      <c r="VW9" s="8"/>
      <c r="VX9" s="8"/>
      <c r="VY9" s="8"/>
      <c r="VZ9" s="8"/>
      <c r="WA9" s="8"/>
      <c r="WB9" s="8"/>
      <c r="WC9" s="8"/>
      <c r="WD9" s="8"/>
      <c r="WE9" s="8"/>
      <c r="WF9" s="8"/>
      <c r="WG9" s="8"/>
      <c r="WH9" s="8"/>
      <c r="WI9" s="8"/>
      <c r="WJ9" s="8"/>
      <c r="WK9" s="8"/>
      <c r="WL9" s="8"/>
      <c r="WM9" s="8"/>
      <c r="WN9" s="8"/>
      <c r="WO9" s="8"/>
      <c r="WP9" s="8"/>
      <c r="WQ9" s="8"/>
      <c r="WR9" s="8"/>
      <c r="WS9" s="8"/>
      <c r="WT9" s="8"/>
      <c r="WU9" s="8"/>
      <c r="WV9" s="8"/>
      <c r="WW9" s="8"/>
      <c r="WX9" s="8"/>
      <c r="WY9" s="8"/>
      <c r="WZ9" s="8"/>
      <c r="XA9" s="8"/>
      <c r="XB9" s="8"/>
      <c r="XC9" s="8"/>
      <c r="XD9" s="8"/>
      <c r="XE9" s="8"/>
      <c r="XF9" s="8"/>
      <c r="XG9" s="8"/>
      <c r="XH9" s="8"/>
      <c r="XI9" s="8"/>
      <c r="XJ9" s="8"/>
      <c r="XK9" s="8"/>
      <c r="XL9" s="8"/>
      <c r="XM9" s="8"/>
      <c r="XN9" s="8"/>
      <c r="XO9" s="8"/>
      <c r="XP9" s="8"/>
      <c r="XQ9" s="8"/>
      <c r="XR9" s="8"/>
      <c r="XS9" s="8"/>
      <c r="XT9" s="8"/>
      <c r="XU9" s="8"/>
      <c r="XV9" s="8"/>
      <c r="XW9" s="8"/>
      <c r="XX9" s="8"/>
      <c r="XY9" s="8"/>
      <c r="XZ9" s="8"/>
      <c r="YA9" s="8"/>
      <c r="YB9" s="8"/>
      <c r="YC9" s="8"/>
      <c r="YD9" s="8"/>
      <c r="YE9" s="8"/>
      <c r="YF9" s="8"/>
      <c r="YG9" s="8"/>
      <c r="YH9" s="8"/>
      <c r="YI9" s="8"/>
      <c r="YJ9" s="8"/>
      <c r="YK9" s="8"/>
      <c r="YL9" s="8"/>
      <c r="YM9" s="8"/>
      <c r="YN9" s="8"/>
      <c r="YO9" s="8"/>
      <c r="YP9" s="8"/>
      <c r="YQ9" s="8"/>
      <c r="YR9" s="8"/>
      <c r="YS9" s="8"/>
      <c r="YT9" s="8"/>
      <c r="YU9" s="8"/>
      <c r="YV9" s="8"/>
      <c r="YW9" s="8"/>
      <c r="YX9" s="8"/>
      <c r="YY9" s="8"/>
      <c r="YZ9" s="8"/>
      <c r="ZA9" s="8"/>
      <c r="ZB9" s="8"/>
      <c r="ZC9" s="8"/>
      <c r="ZD9" s="8"/>
      <c r="ZE9" s="8"/>
      <c r="ZF9" s="8"/>
      <c r="ZG9" s="8"/>
      <c r="ZH9" s="8"/>
      <c r="ZI9" s="8"/>
      <c r="ZJ9" s="8"/>
      <c r="ZK9" s="8"/>
      <c r="ZL9" s="8"/>
      <c r="ZM9" s="8"/>
      <c r="ZN9" s="8"/>
      <c r="ZO9" s="8"/>
      <c r="ZP9" s="8"/>
      <c r="ZQ9" s="8"/>
      <c r="ZR9" s="8"/>
      <c r="ZS9" s="8"/>
      <c r="ZT9" s="8"/>
      <c r="ZU9" s="8"/>
      <c r="ZV9" s="8"/>
      <c r="ZW9" s="8"/>
      <c r="ZX9" s="8"/>
      <c r="ZY9" s="8"/>
      <c r="ZZ9" s="8"/>
      <c r="AAA9" s="8"/>
      <c r="AAB9" s="8"/>
      <c r="AAC9" s="8"/>
      <c r="AAD9" s="8"/>
      <c r="AAE9" s="8"/>
      <c r="AAF9" s="8"/>
      <c r="AAG9" s="8"/>
      <c r="AAH9" s="8"/>
      <c r="AAI9" s="8"/>
      <c r="AAJ9" s="8"/>
      <c r="AAK9" s="8"/>
      <c r="AAL9" s="8"/>
      <c r="AAM9" s="8"/>
      <c r="AAN9" s="8"/>
      <c r="AAO9" s="8"/>
      <c r="AAP9" s="8"/>
      <c r="AAQ9" s="8"/>
      <c r="AAR9" s="8"/>
      <c r="AAS9" s="8"/>
      <c r="AAT9" s="8"/>
      <c r="AAU9" s="8"/>
      <c r="AAV9" s="8"/>
      <c r="AAW9" s="8"/>
      <c r="AAX9" s="8"/>
      <c r="AAY9" s="8"/>
      <c r="AAZ9" s="8"/>
      <c r="ABA9" s="8"/>
      <c r="ABB9" s="8"/>
      <c r="ABC9" s="8"/>
      <c r="ABD9" s="8"/>
      <c r="ABE9" s="8"/>
      <c r="ABF9" s="8"/>
      <c r="ABG9" s="8"/>
      <c r="ABH9" s="8"/>
      <c r="ABI9" s="8"/>
      <c r="ABJ9" s="8"/>
      <c r="ABK9" s="8"/>
      <c r="ABL9" s="8"/>
      <c r="ABM9" s="8"/>
      <c r="ABN9" s="8"/>
      <c r="ABO9" s="8"/>
      <c r="ABP9" s="8"/>
      <c r="ABQ9" s="8"/>
      <c r="ABR9" s="8"/>
      <c r="ABS9" s="8"/>
      <c r="ABT9" s="8"/>
      <c r="ABU9" s="8"/>
      <c r="ABV9" s="8"/>
      <c r="ABW9" s="8"/>
      <c r="ABX9" s="8"/>
      <c r="ABY9" s="8"/>
      <c r="ABZ9" s="8"/>
      <c r="ACA9" s="8"/>
      <c r="ACB9" s="8"/>
      <c r="ACC9" s="8"/>
      <c r="ACD9" s="8"/>
      <c r="ACE9" s="8"/>
      <c r="ACF9" s="8"/>
      <c r="ACG9" s="8"/>
      <c r="ACH9" s="8"/>
      <c r="ACI9" s="8"/>
      <c r="ACJ9" s="8"/>
      <c r="ACK9" s="8"/>
      <c r="ACL9" s="8"/>
      <c r="ACM9" s="8"/>
      <c r="ACN9" s="8"/>
      <c r="ACO9" s="8"/>
      <c r="ACP9" s="8"/>
      <c r="ACQ9" s="8"/>
      <c r="ACR9" s="8"/>
      <c r="ACS9" s="8"/>
      <c r="ACT9" s="8"/>
      <c r="ACU9" s="8"/>
      <c r="ACV9" s="8"/>
      <c r="ACW9" s="8"/>
      <c r="ACX9" s="8"/>
      <c r="ACY9" s="8"/>
      <c r="ACZ9" s="8"/>
      <c r="ADA9" s="8"/>
      <c r="ADB9" s="8"/>
      <c r="ADC9" s="8"/>
      <c r="ADD9" s="8"/>
      <c r="ADE9" s="8"/>
      <c r="ADF9" s="8"/>
      <c r="ADG9" s="8"/>
      <c r="ADH9" s="8"/>
      <c r="ADI9" s="8"/>
      <c r="ADJ9" s="8"/>
      <c r="ADK9" s="8"/>
      <c r="ADL9" s="8"/>
      <c r="ADM9" s="8"/>
      <c r="ADN9" s="8"/>
      <c r="ADO9" s="8"/>
      <c r="ADP9" s="8"/>
      <c r="ADQ9" s="8"/>
      <c r="ADR9" s="8"/>
      <c r="ADS9" s="8"/>
      <c r="ADT9" s="8"/>
      <c r="ADU9" s="8"/>
      <c r="ADV9" s="8"/>
      <c r="ADW9" s="8"/>
      <c r="ADX9" s="8"/>
      <c r="ADY9" s="8"/>
      <c r="ADZ9" s="8"/>
      <c r="AEA9" s="8"/>
      <c r="AEB9" s="8"/>
      <c r="AEC9" s="8"/>
      <c r="AED9" s="8"/>
      <c r="AEE9" s="8"/>
      <c r="AEF9" s="8"/>
      <c r="AEG9" s="8"/>
      <c r="AEH9" s="8"/>
      <c r="AEI9" s="8"/>
      <c r="AEJ9" s="8"/>
      <c r="AEK9" s="8"/>
      <c r="AEL9" s="8"/>
      <c r="AEM9" s="8"/>
      <c r="AEN9" s="8"/>
      <c r="AEO9" s="8"/>
      <c r="AEP9" s="8"/>
      <c r="AEQ9" s="8"/>
      <c r="AER9" s="8"/>
      <c r="AES9" s="8"/>
      <c r="AET9" s="8"/>
      <c r="AEU9" s="8"/>
      <c r="AEV9" s="8"/>
      <c r="AEW9" s="8"/>
      <c r="AEX9" s="8"/>
      <c r="AEY9" s="8"/>
      <c r="AEZ9" s="8"/>
      <c r="AFA9" s="8"/>
      <c r="AFB9" s="8"/>
      <c r="AFC9" s="8"/>
      <c r="AFD9" s="8"/>
      <c r="AFE9" s="8"/>
      <c r="AFF9" s="8"/>
      <c r="AFG9" s="8"/>
      <c r="AFH9" s="8"/>
      <c r="AFI9" s="8"/>
      <c r="AFJ9" s="8"/>
      <c r="AFK9" s="8"/>
      <c r="AFL9" s="8"/>
      <c r="AFM9" s="8"/>
      <c r="AFN9" s="8"/>
      <c r="AFO9" s="8"/>
      <c r="AFP9" s="8"/>
      <c r="AFQ9" s="8"/>
      <c r="AFR9" s="8"/>
      <c r="AFS9" s="8"/>
      <c r="AFT9" s="8"/>
      <c r="AFU9" s="8"/>
      <c r="AFV9" s="8"/>
      <c r="AFW9" s="8"/>
      <c r="AFX9" s="8"/>
      <c r="AFY9" s="8"/>
      <c r="AFZ9" s="8"/>
      <c r="AGA9" s="8"/>
      <c r="AGB9" s="8"/>
      <c r="AGC9" s="8"/>
      <c r="AGD9" s="8"/>
      <c r="AGE9" s="8"/>
      <c r="AGF9" s="8"/>
      <c r="AGG9" s="8"/>
      <c r="AGH9" s="8"/>
      <c r="AGI9" s="8"/>
      <c r="AGJ9" s="8"/>
      <c r="AGK9" s="8"/>
      <c r="AGL9" s="8"/>
      <c r="AGM9" s="8"/>
      <c r="AGN9" s="8"/>
      <c r="AGO9" s="8"/>
      <c r="AGP9" s="8"/>
      <c r="AGQ9" s="8"/>
      <c r="AGR9" s="8"/>
      <c r="AGS9" s="8"/>
      <c r="AGT9" s="8"/>
      <c r="AGU9" s="8"/>
      <c r="AGV9" s="8"/>
      <c r="AGW9" s="8"/>
      <c r="AGX9" s="8"/>
      <c r="AGY9" s="8"/>
      <c r="AGZ9" s="8"/>
      <c r="AHA9" s="8"/>
      <c r="AHB9" s="8"/>
      <c r="AHC9" s="8"/>
      <c r="AHD9" s="8"/>
      <c r="AHE9" s="8"/>
      <c r="AHF9" s="8"/>
      <c r="AHG9" s="8"/>
      <c r="AHH9" s="8"/>
      <c r="AHI9" s="8"/>
      <c r="AHJ9" s="8"/>
      <c r="AHK9" s="8"/>
      <c r="AHL9" s="8"/>
      <c r="AHM9" s="8"/>
      <c r="AHN9" s="8"/>
      <c r="AHO9" s="8"/>
      <c r="AHP9" s="8"/>
      <c r="AHQ9" s="8"/>
      <c r="AHR9" s="8"/>
      <c r="AHS9" s="8"/>
      <c r="AHT9" s="8"/>
      <c r="AHU9" s="8"/>
      <c r="AHV9" s="8"/>
      <c r="AHW9" s="8"/>
      <c r="AHX9" s="8"/>
      <c r="AHY9" s="8"/>
      <c r="AHZ9" s="8"/>
      <c r="AIA9" s="8"/>
      <c r="AIB9" s="8"/>
      <c r="AIC9" s="8"/>
      <c r="AID9" s="8"/>
      <c r="AIE9" s="8"/>
      <c r="AIF9" s="8"/>
      <c r="AIG9" s="8"/>
      <c r="AIH9" s="8"/>
      <c r="AII9" s="8"/>
      <c r="AIJ9" s="8"/>
      <c r="AIK9" s="8"/>
      <c r="AIL9" s="8"/>
      <c r="AIM9" s="8"/>
      <c r="AIN9" s="8"/>
      <c r="AIO9" s="8"/>
      <c r="AIP9" s="8"/>
      <c r="AIQ9" s="8"/>
      <c r="AIR9" s="8"/>
      <c r="AIS9" s="8"/>
      <c r="AIT9" s="8"/>
      <c r="AIU9" s="8"/>
      <c r="AIV9" s="8"/>
      <c r="AIW9" s="8"/>
      <c r="AIX9" s="8"/>
      <c r="AIY9" s="8"/>
      <c r="AIZ9" s="8"/>
      <c r="AJA9" s="8"/>
      <c r="AJB9" s="8"/>
      <c r="AJC9" s="8"/>
      <c r="AJD9" s="8"/>
      <c r="AJE9" s="8"/>
      <c r="AJF9" s="8"/>
      <c r="AJG9" s="8"/>
      <c r="AJH9" s="8"/>
      <c r="AJI9" s="8"/>
      <c r="AJJ9" s="8"/>
      <c r="AJK9" s="8"/>
      <c r="AJL9" s="8"/>
      <c r="AJM9" s="8"/>
      <c r="AJN9" s="8"/>
      <c r="AJO9" s="8"/>
      <c r="AJP9" s="8"/>
      <c r="AJQ9" s="8"/>
      <c r="AJR9" s="8"/>
      <c r="AJS9" s="8"/>
      <c r="AJT9" s="8"/>
      <c r="AJU9" s="8"/>
      <c r="AJV9" s="8"/>
      <c r="AJW9" s="8"/>
      <c r="AJX9" s="8"/>
      <c r="AJY9" s="8"/>
      <c r="AJZ9" s="8"/>
      <c r="AKA9" s="8"/>
      <c r="AKB9" s="8"/>
      <c r="AKC9" s="8"/>
      <c r="AKD9" s="8"/>
      <c r="AKE9" s="8"/>
      <c r="AKF9" s="8"/>
      <c r="AKG9" s="8"/>
      <c r="AKH9" s="8"/>
      <c r="AKI9" s="8"/>
      <c r="AKJ9" s="8"/>
      <c r="AKK9" s="8"/>
      <c r="AKL9" s="8"/>
      <c r="AKM9" s="8"/>
      <c r="AKN9" s="8"/>
      <c r="AKO9" s="8"/>
      <c r="AKP9" s="8"/>
      <c r="AKQ9" s="8"/>
      <c r="AKR9" s="8"/>
      <c r="AKS9" s="8"/>
      <c r="AKT9" s="8"/>
      <c r="AKU9" s="8"/>
      <c r="AKV9" s="8"/>
      <c r="AKW9" s="8"/>
      <c r="AKX9" s="8"/>
      <c r="AKY9" s="8"/>
      <c r="AKZ9" s="8"/>
      <c r="ALA9" s="8"/>
      <c r="ALB9" s="8"/>
      <c r="ALC9" s="8"/>
      <c r="ALD9" s="8"/>
      <c r="ALE9" s="8"/>
      <c r="ALF9" s="8"/>
      <c r="ALG9" s="8"/>
      <c r="ALH9" s="8"/>
      <c r="ALI9" s="8"/>
      <c r="ALJ9" s="8"/>
      <c r="ALK9" s="8"/>
      <c r="ALL9" s="8"/>
      <c r="ALM9" s="8"/>
      <c r="ALN9" s="8"/>
      <c r="ALO9" s="8"/>
      <c r="ALP9" s="8"/>
      <c r="ALQ9" s="8"/>
      <c r="ALR9" s="8"/>
      <c r="ALS9" s="8"/>
      <c r="ALT9" s="8"/>
      <c r="ALU9" s="8"/>
      <c r="ALV9" s="8"/>
      <c r="ALW9" s="8"/>
      <c r="ALX9" s="8"/>
      <c r="ALY9" s="8"/>
      <c r="ALZ9" s="8"/>
      <c r="AMA9" s="8"/>
      <c r="AMB9" s="8"/>
      <c r="AMC9" s="8"/>
      <c r="AMD9" s="8"/>
      <c r="AME9" s="8"/>
      <c r="AMF9" s="8"/>
      <c r="AMG9" s="8"/>
      <c r="AMH9" s="8"/>
      <c r="AMI9" s="8"/>
      <c r="AMJ9" s="8"/>
      <c r="AMK9" s="8"/>
      <c r="AML9" s="8"/>
      <c r="AMM9" s="8"/>
      <c r="AMN9" s="8"/>
      <c r="AMO9" s="8"/>
      <c r="AMP9" s="8"/>
      <c r="AMQ9" s="8"/>
      <c r="AMR9" s="8"/>
      <c r="AMS9" s="8"/>
      <c r="AMT9" s="8"/>
      <c r="AMU9" s="8"/>
      <c r="AMV9" s="8"/>
      <c r="AMW9" s="8"/>
      <c r="AMX9" s="8"/>
      <c r="AMY9" s="8"/>
      <c r="AMZ9" s="8"/>
      <c r="ANA9" s="8"/>
      <c r="ANB9" s="8"/>
      <c r="ANC9" s="8"/>
      <c r="AND9" s="8"/>
      <c r="ANE9" s="8"/>
      <c r="ANF9" s="8"/>
      <c r="ANG9" s="8"/>
      <c r="ANH9" s="8"/>
      <c r="ANI9" s="8"/>
      <c r="ANJ9" s="8"/>
      <c r="ANK9" s="8"/>
      <c r="ANL9" s="8"/>
      <c r="ANM9" s="8"/>
      <c r="ANN9" s="8"/>
      <c r="ANO9" s="8"/>
      <c r="ANP9" s="8"/>
      <c r="ANQ9" s="8"/>
      <c r="ANR9" s="8"/>
      <c r="ANS9" s="8"/>
      <c r="ANT9" s="8"/>
      <c r="ANU9" s="8"/>
      <c r="ANV9" s="8"/>
      <c r="ANW9" s="8"/>
      <c r="ANX9" s="8"/>
      <c r="ANY9" s="8"/>
      <c r="ANZ9" s="8"/>
      <c r="AOA9" s="8"/>
      <c r="AOB9" s="8"/>
      <c r="AOC9" s="8"/>
      <c r="AOD9" s="8"/>
      <c r="AOE9" s="8"/>
      <c r="AOF9" s="8"/>
      <c r="AOG9" s="8"/>
      <c r="AOH9" s="8"/>
      <c r="AOI9" s="8"/>
      <c r="AOJ9" s="8"/>
      <c r="AOK9" s="8"/>
      <c r="AOL9" s="8"/>
      <c r="AOM9" s="8"/>
      <c r="AON9" s="8"/>
      <c r="AOO9" s="8"/>
      <c r="AOP9" s="8"/>
      <c r="AOQ9" s="8"/>
      <c r="AOR9" s="8"/>
      <c r="AOS9" s="8"/>
      <c r="AOT9" s="8"/>
      <c r="AOU9" s="8"/>
      <c r="AOV9" s="8"/>
      <c r="AOW9" s="8"/>
      <c r="AOX9" s="8"/>
      <c r="AOY9" s="8"/>
      <c r="AOZ9" s="8"/>
      <c r="APA9" s="8"/>
      <c r="APB9" s="8"/>
      <c r="APC9" s="8"/>
      <c r="APD9" s="8"/>
      <c r="APE9" s="8"/>
      <c r="APF9" s="8"/>
      <c r="APG9" s="8"/>
      <c r="APH9" s="8"/>
      <c r="API9" s="8"/>
      <c r="APJ9" s="8"/>
      <c r="APK9" s="8"/>
      <c r="APL9" s="8"/>
      <c r="APM9" s="8"/>
      <c r="APN9" s="8"/>
      <c r="APO9" s="8"/>
      <c r="APP9" s="8"/>
      <c r="APQ9" s="8"/>
      <c r="APR9" s="8"/>
      <c r="APS9" s="8"/>
      <c r="APT9" s="8"/>
      <c r="APU9" s="8"/>
      <c r="APV9" s="8"/>
      <c r="APW9" s="8"/>
      <c r="APX9" s="8"/>
      <c r="APY9" s="8"/>
      <c r="APZ9" s="8"/>
      <c r="AQA9" s="8"/>
      <c r="AQB9" s="8"/>
      <c r="AQC9" s="8"/>
      <c r="AQD9" s="8"/>
      <c r="AQE9" s="8"/>
      <c r="AQF9" s="8"/>
      <c r="AQG9" s="8"/>
      <c r="AQH9" s="8"/>
      <c r="AQI9" s="8"/>
      <c r="AQJ9" s="8"/>
      <c r="AQK9" s="8"/>
      <c r="AQL9" s="8"/>
      <c r="AQM9" s="8"/>
      <c r="AQN9" s="8"/>
      <c r="AQO9" s="8"/>
      <c r="AQP9" s="8"/>
      <c r="AQQ9" s="8"/>
      <c r="AQR9" s="8"/>
      <c r="AQS9" s="8"/>
      <c r="AQT9" s="8"/>
      <c r="AQU9" s="8"/>
      <c r="AQV9" s="8"/>
      <c r="AQW9" s="8"/>
      <c r="AQX9" s="8"/>
      <c r="AQY9" s="8"/>
      <c r="AQZ9" s="8"/>
      <c r="ARA9" s="8"/>
      <c r="ARB9" s="8"/>
      <c r="ARC9" s="8"/>
      <c r="ARD9" s="8"/>
      <c r="ARE9" s="8"/>
      <c r="ARF9" s="8"/>
      <c r="ARG9" s="8"/>
      <c r="ARH9" s="8"/>
      <c r="ARI9" s="8"/>
      <c r="ARJ9" s="8"/>
      <c r="ARK9" s="8"/>
      <c r="ARL9" s="8"/>
      <c r="ARM9" s="8"/>
      <c r="ARN9" s="8"/>
      <c r="ARO9" s="8"/>
      <c r="ARP9" s="8"/>
      <c r="ARQ9" s="8"/>
      <c r="ARR9" s="8"/>
      <c r="ARS9" s="8"/>
      <c r="ART9" s="8"/>
      <c r="ARU9" s="8"/>
      <c r="ARV9" s="8"/>
      <c r="ARW9" s="8"/>
      <c r="ARX9" s="8"/>
      <c r="ARY9" s="8"/>
      <c r="ARZ9" s="8"/>
      <c r="ASA9" s="8"/>
      <c r="ASB9" s="8"/>
      <c r="ASC9" s="8"/>
      <c r="ASD9" s="8"/>
      <c r="ASE9" s="8"/>
      <c r="ASF9" s="8"/>
      <c r="ASG9" s="8"/>
      <c r="ASH9" s="8"/>
      <c r="ASI9" s="8"/>
      <c r="ASJ9" s="8"/>
      <c r="ASK9" s="8"/>
      <c r="ASL9" s="8"/>
      <c r="ASM9" s="8"/>
      <c r="ASN9" s="8"/>
      <c r="ASO9" s="8"/>
      <c r="ASP9" s="8"/>
      <c r="ASQ9" s="8"/>
      <c r="ASR9" s="8"/>
      <c r="ASS9" s="8"/>
      <c r="AST9" s="8"/>
      <c r="ASU9" s="8"/>
      <c r="ASV9" s="8"/>
      <c r="ASW9" s="8"/>
      <c r="ASX9" s="8"/>
      <c r="ASY9" s="8"/>
      <c r="ASZ9" s="8"/>
      <c r="ATA9" s="8"/>
      <c r="ATB9" s="8"/>
      <c r="ATC9" s="8"/>
      <c r="ATD9" s="8"/>
      <c r="ATE9" s="8"/>
      <c r="ATF9" s="8"/>
      <c r="ATG9" s="8"/>
      <c r="ATH9" s="8"/>
      <c r="ATI9" s="8"/>
      <c r="ATJ9" s="8"/>
      <c r="XCU9" s="7"/>
      <c r="XCV9" s="7"/>
      <c r="XCW9" s="7"/>
      <c r="XCX9" s="7"/>
      <c r="XCY9" s="7"/>
      <c r="XCZ9" s="7"/>
      <c r="XDA9" s="7"/>
      <c r="XDB9" s="7"/>
      <c r="XDC9" s="7"/>
      <c r="XDD9" s="7"/>
      <c r="XDE9" s="8"/>
      <c r="XDF9" s="8"/>
      <c r="XDG9" s="8"/>
      <c r="XDH9" s="8"/>
      <c r="XDI9" s="7"/>
    </row>
    <row r="10" spans="1:1206 16322:16337" s="6" customFormat="1" ht="15" customHeight="1" x14ac:dyDescent="0.25">
      <c r="A10" s="136"/>
      <c r="B10" s="137"/>
      <c r="C10" s="128"/>
      <c r="D10" s="128"/>
      <c r="E10" s="128"/>
      <c r="F10" s="128"/>
      <c r="G10" s="128"/>
      <c r="H10" s="128"/>
      <c r="I10" s="128"/>
      <c r="J10" s="128"/>
      <c r="K10" s="128"/>
      <c r="L10" s="128"/>
      <c r="M10" s="128"/>
      <c r="N10" s="128"/>
      <c r="O10" s="128"/>
      <c r="P10" s="128"/>
      <c r="Q10" s="128"/>
      <c r="R10" s="128"/>
      <c r="S10" s="128"/>
      <c r="T10" s="137"/>
      <c r="U10" s="137"/>
      <c r="V10" s="137"/>
      <c r="W10" s="141"/>
      <c r="X10" s="141"/>
      <c r="Y10" s="141"/>
      <c r="Z10" s="141"/>
      <c r="AA10" s="141"/>
      <c r="AB10" s="141"/>
      <c r="AC10" s="137"/>
      <c r="AD10" s="137"/>
      <c r="AE10" s="137"/>
      <c r="AF10" s="128"/>
      <c r="AG10" s="128"/>
      <c r="AH10" s="128"/>
      <c r="AI10" s="128"/>
      <c r="AJ10" s="128"/>
      <c r="AK10" s="128"/>
      <c r="AL10" s="128"/>
      <c r="AM10" s="128"/>
      <c r="AN10" s="128"/>
      <c r="AO10" s="128"/>
      <c r="AP10" s="128"/>
      <c r="AQ10" s="128"/>
      <c r="AR10" s="128"/>
      <c r="AS10" s="128"/>
      <c r="AT10" s="128"/>
      <c r="AU10" s="128"/>
      <c r="AV10" s="128"/>
      <c r="AW10" s="128"/>
      <c r="AX10" s="128"/>
      <c r="AY10" s="128"/>
      <c r="AZ10" s="129"/>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c r="AML10" s="1"/>
      <c r="AMM10" s="1"/>
      <c r="AMN10" s="1"/>
      <c r="AMO10" s="1"/>
      <c r="AMP10" s="1"/>
      <c r="AMQ10" s="1"/>
      <c r="AMR10" s="1"/>
      <c r="AMS10" s="1"/>
      <c r="AMT10" s="1"/>
      <c r="AMU10" s="1"/>
      <c r="AMV10" s="1"/>
      <c r="AMW10" s="1"/>
      <c r="AMX10" s="1"/>
      <c r="AMY10" s="1"/>
      <c r="AMZ10" s="1"/>
      <c r="ANA10" s="1"/>
      <c r="ANB10" s="1"/>
      <c r="ANC10" s="1"/>
      <c r="AND10" s="1"/>
      <c r="ANE10" s="1"/>
      <c r="ANF10" s="1"/>
      <c r="ANG10" s="1"/>
      <c r="ANH10" s="1"/>
      <c r="ANI10" s="1"/>
      <c r="ANJ10" s="1"/>
      <c r="ANK10" s="1"/>
      <c r="ANL10" s="1"/>
      <c r="ANM10" s="1"/>
      <c r="ANN10" s="1"/>
      <c r="ANO10" s="1"/>
      <c r="ANP10" s="1"/>
      <c r="ANQ10" s="1"/>
      <c r="ANR10" s="1"/>
      <c r="ANS10" s="1"/>
      <c r="ANT10" s="1"/>
      <c r="ANU10" s="1"/>
      <c r="ANV10" s="1"/>
      <c r="ANW10" s="1"/>
      <c r="ANX10" s="1"/>
      <c r="ANY10" s="1"/>
      <c r="ANZ10" s="1"/>
      <c r="AOA10" s="1"/>
      <c r="AOB10" s="1"/>
      <c r="AOC10" s="1"/>
      <c r="AOD10" s="1"/>
      <c r="AOE10" s="1"/>
      <c r="AOF10" s="1"/>
      <c r="AOG10" s="1"/>
      <c r="AOH10" s="1"/>
      <c r="AOI10" s="1"/>
      <c r="AOJ10" s="1"/>
      <c r="AOK10" s="1"/>
      <c r="AOL10" s="1"/>
      <c r="AOM10" s="1"/>
      <c r="AON10" s="1"/>
      <c r="AOO10" s="1"/>
      <c r="AOP10" s="1"/>
      <c r="AOQ10" s="1"/>
      <c r="AOR10" s="1"/>
      <c r="AOS10" s="1"/>
      <c r="AOT10" s="1"/>
      <c r="AOU10" s="1"/>
      <c r="AOV10" s="1"/>
      <c r="AOW10" s="1"/>
      <c r="AOX10" s="1"/>
      <c r="AOY10" s="1"/>
      <c r="AOZ10" s="1"/>
      <c r="APA10" s="1"/>
      <c r="APB10" s="1"/>
      <c r="APC10" s="1"/>
      <c r="APD10" s="1"/>
      <c r="APE10" s="1"/>
      <c r="APF10" s="1"/>
      <c r="APG10" s="1"/>
      <c r="APH10" s="1"/>
      <c r="API10" s="1"/>
      <c r="APJ10" s="1"/>
      <c r="APK10" s="1"/>
      <c r="APL10" s="1"/>
      <c r="APM10" s="1"/>
      <c r="APN10" s="1"/>
      <c r="APO10" s="1"/>
      <c r="APP10" s="1"/>
      <c r="APQ10" s="1"/>
      <c r="APR10" s="1"/>
      <c r="APS10" s="1"/>
      <c r="APT10" s="1"/>
      <c r="APU10" s="1"/>
      <c r="APV10" s="1"/>
      <c r="APW10" s="1"/>
      <c r="APX10" s="1"/>
      <c r="APY10" s="1"/>
      <c r="APZ10" s="1"/>
      <c r="AQA10" s="1"/>
      <c r="AQB10" s="1"/>
      <c r="AQC10" s="1"/>
      <c r="AQD10" s="1"/>
      <c r="AQE10" s="1"/>
      <c r="AQF10" s="1"/>
      <c r="AQG10" s="1"/>
      <c r="AQH10" s="1"/>
      <c r="AQI10" s="1"/>
      <c r="AQJ10" s="1"/>
      <c r="AQK10" s="1"/>
      <c r="AQL10" s="1"/>
      <c r="AQM10" s="1"/>
      <c r="AQN10" s="1"/>
      <c r="AQO10" s="1"/>
      <c r="AQP10" s="1"/>
      <c r="AQQ10" s="1"/>
      <c r="AQR10" s="1"/>
      <c r="AQS10" s="1"/>
      <c r="AQT10" s="1"/>
      <c r="AQU10" s="1"/>
      <c r="AQV10" s="1"/>
      <c r="AQW10" s="1"/>
      <c r="AQX10" s="1"/>
      <c r="AQY10" s="1"/>
      <c r="AQZ10" s="1"/>
      <c r="ARA10" s="1"/>
      <c r="ARB10" s="1"/>
      <c r="ARC10" s="1"/>
      <c r="ARD10" s="1"/>
      <c r="ARE10" s="1"/>
      <c r="ARF10" s="1"/>
      <c r="ARG10" s="1"/>
      <c r="ARH10" s="1"/>
      <c r="ARI10" s="1"/>
      <c r="ARJ10" s="1"/>
      <c r="ARK10" s="1"/>
      <c r="ARL10" s="1"/>
      <c r="ARM10" s="1"/>
      <c r="ARN10" s="1"/>
      <c r="ARO10" s="1"/>
      <c r="ARP10" s="1"/>
      <c r="ARQ10" s="1"/>
      <c r="ARR10" s="1"/>
      <c r="ARS10" s="1"/>
      <c r="ART10" s="1"/>
      <c r="ARU10" s="1"/>
      <c r="ARV10" s="1"/>
      <c r="ARW10" s="1"/>
      <c r="ARX10" s="1"/>
      <c r="ARY10" s="1"/>
      <c r="ARZ10" s="1"/>
      <c r="ASA10" s="1"/>
      <c r="ASB10" s="1"/>
      <c r="ASC10" s="1"/>
      <c r="ASD10" s="1"/>
      <c r="ASE10" s="1"/>
      <c r="ASF10" s="1"/>
      <c r="ASG10" s="1"/>
      <c r="ASH10" s="1"/>
      <c r="ASI10" s="1"/>
      <c r="ASJ10" s="1"/>
      <c r="ASK10" s="1"/>
      <c r="ASL10" s="1"/>
      <c r="ASM10" s="1"/>
      <c r="ASN10" s="1"/>
      <c r="ASO10" s="1"/>
      <c r="ASP10" s="1"/>
      <c r="ASQ10" s="1"/>
      <c r="ASR10" s="1"/>
      <c r="ASS10" s="1"/>
      <c r="AST10" s="1"/>
      <c r="ASU10" s="1"/>
      <c r="ASV10" s="1"/>
      <c r="ASW10" s="1"/>
      <c r="ASX10" s="1"/>
      <c r="ASY10" s="1"/>
      <c r="ASZ10" s="1"/>
      <c r="ATA10" s="1"/>
      <c r="ATB10" s="1"/>
      <c r="ATC10" s="1"/>
      <c r="ATD10" s="1"/>
      <c r="ATE10" s="1"/>
      <c r="ATF10" s="1"/>
      <c r="ATG10" s="1"/>
      <c r="ATH10" s="1"/>
      <c r="ATI10" s="1"/>
      <c r="ATJ10" s="1"/>
      <c r="XCU10" s="7"/>
      <c r="XCV10" s="7"/>
      <c r="XCW10" s="7"/>
      <c r="XCX10" s="7"/>
      <c r="XCY10" s="7"/>
      <c r="XCZ10" s="7"/>
      <c r="XDA10" s="7"/>
      <c r="XDB10" s="7"/>
      <c r="XDC10" s="7"/>
      <c r="XDD10" s="7"/>
      <c r="XDE10" s="1"/>
      <c r="XDF10" s="1"/>
      <c r="XDG10" s="1"/>
      <c r="XDH10" s="1"/>
      <c r="XDI10" s="7"/>
    </row>
    <row r="11" spans="1:1206 16322:16337" s="6" customFormat="1" ht="15" customHeight="1" x14ac:dyDescent="0.25">
      <c r="A11" s="138" t="s">
        <v>12</v>
      </c>
      <c r="B11" s="73"/>
      <c r="C11" s="139" t="s">
        <v>13</v>
      </c>
      <c r="D11" s="139"/>
      <c r="E11" s="139"/>
      <c r="F11" s="139"/>
      <c r="G11" s="139"/>
      <c r="H11" s="139"/>
      <c r="I11" s="139"/>
      <c r="J11" s="139"/>
      <c r="K11" s="139"/>
      <c r="L11" s="139"/>
      <c r="M11" s="139"/>
      <c r="N11" s="139"/>
      <c r="O11" s="139"/>
      <c r="P11" s="139"/>
      <c r="Q11" s="139"/>
      <c r="R11" s="139"/>
      <c r="S11" s="139"/>
      <c r="T11" s="73" t="s">
        <v>14</v>
      </c>
      <c r="U11" s="73"/>
      <c r="V11" s="73"/>
      <c r="W11" s="73" t="s">
        <v>15</v>
      </c>
      <c r="X11" s="73"/>
      <c r="Y11" s="73"/>
      <c r="Z11" s="73" t="s">
        <v>16</v>
      </c>
      <c r="AA11" s="73"/>
      <c r="AB11" s="73"/>
      <c r="AC11" s="73" t="s">
        <v>17</v>
      </c>
      <c r="AD11" s="73"/>
      <c r="AE11" s="73"/>
      <c r="AF11" s="71" t="s">
        <v>18</v>
      </c>
      <c r="AG11" s="71"/>
      <c r="AH11" s="71"/>
      <c r="AI11" s="71"/>
      <c r="AJ11" s="71"/>
      <c r="AK11" s="71"/>
      <c r="AL11" s="71"/>
      <c r="AM11" s="71"/>
      <c r="AN11" s="71"/>
      <c r="AO11" s="71"/>
      <c r="AP11" s="71"/>
      <c r="AQ11" s="71"/>
      <c r="AR11" s="71"/>
      <c r="AS11" s="71"/>
      <c r="AT11" s="71"/>
      <c r="AU11" s="71"/>
      <c r="AV11" s="71"/>
      <c r="AW11" s="71"/>
      <c r="AX11" s="71"/>
      <c r="AY11" s="71"/>
      <c r="AZ11" s="72"/>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9"/>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9"/>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9"/>
      <c r="SL11" s="9"/>
      <c r="SM11" s="9"/>
      <c r="SN11" s="9"/>
      <c r="SO11" s="9"/>
      <c r="SP11" s="9"/>
      <c r="SQ11" s="9"/>
      <c r="SR11" s="9"/>
      <c r="SS11" s="9"/>
      <c r="ST11" s="9"/>
      <c r="SU11" s="9"/>
      <c r="SV11" s="9"/>
      <c r="SW11" s="9"/>
      <c r="SX11" s="9"/>
      <c r="SY11" s="9"/>
      <c r="SZ11" s="9"/>
      <c r="TA11" s="9"/>
      <c r="TB11" s="9"/>
      <c r="TC11" s="9"/>
      <c r="TD11" s="9"/>
      <c r="TE11" s="9"/>
      <c r="TF11" s="9"/>
      <c r="TG11" s="9"/>
      <c r="TH11" s="9"/>
      <c r="TI11" s="9"/>
      <c r="TJ11" s="9"/>
      <c r="TK11" s="9"/>
      <c r="TL11" s="9"/>
      <c r="TM11" s="9"/>
      <c r="TN11" s="9"/>
      <c r="TO11" s="9"/>
      <c r="TP11" s="9"/>
      <c r="TQ11" s="9"/>
      <c r="TR11" s="9"/>
      <c r="TS11" s="9"/>
      <c r="TT11" s="9"/>
      <c r="TU11" s="9"/>
      <c r="TV11" s="9"/>
      <c r="TW11" s="9"/>
      <c r="TX11" s="9"/>
      <c r="TY11" s="9"/>
      <c r="TZ11" s="9"/>
      <c r="UA11" s="9"/>
      <c r="UB11" s="9"/>
      <c r="UC11" s="9"/>
      <c r="UD11" s="9"/>
      <c r="UE11" s="9"/>
      <c r="UF11" s="9"/>
      <c r="UG11" s="9"/>
      <c r="UH11" s="9"/>
      <c r="UI11" s="9"/>
      <c r="UJ11" s="9"/>
      <c r="UK11" s="9"/>
      <c r="UL11" s="9"/>
      <c r="UM11" s="9"/>
      <c r="UN11" s="9"/>
      <c r="UO11" s="9"/>
      <c r="UP11" s="9"/>
      <c r="UQ11" s="9"/>
      <c r="UR11" s="9"/>
      <c r="US11" s="9"/>
      <c r="UT11" s="9"/>
      <c r="UU11" s="9"/>
      <c r="UV11" s="9"/>
      <c r="UW11" s="9"/>
      <c r="UX11" s="9"/>
      <c r="UY11" s="9"/>
      <c r="UZ11" s="9"/>
      <c r="VA11" s="9"/>
      <c r="VB11" s="9"/>
      <c r="VC11" s="9"/>
      <c r="VD11" s="9"/>
      <c r="VE11" s="9"/>
      <c r="VF11" s="9"/>
      <c r="VG11" s="9"/>
      <c r="VH11" s="9"/>
      <c r="VI11" s="9"/>
      <c r="VJ11" s="9"/>
      <c r="VK11" s="9"/>
      <c r="VL11" s="9"/>
      <c r="VM11" s="9"/>
      <c r="VN11" s="9"/>
      <c r="VO11" s="9"/>
      <c r="VP11" s="9"/>
      <c r="VQ11" s="9"/>
      <c r="VR11" s="9"/>
      <c r="VS11" s="9"/>
      <c r="VT11" s="9"/>
      <c r="VU11" s="9"/>
      <c r="VV11" s="9"/>
      <c r="VW11" s="9"/>
      <c r="VX11" s="9"/>
      <c r="VY11" s="9"/>
      <c r="VZ11" s="9"/>
      <c r="WA11" s="9"/>
      <c r="WB11" s="9"/>
      <c r="WC11" s="9"/>
      <c r="WD11" s="9"/>
      <c r="WE11" s="9"/>
      <c r="WF11" s="9"/>
      <c r="WG11" s="9"/>
      <c r="WH11" s="9"/>
      <c r="WI11" s="9"/>
      <c r="WJ11" s="9"/>
      <c r="WK11" s="9"/>
      <c r="WL11" s="9"/>
      <c r="WM11" s="9"/>
      <c r="WN11" s="9"/>
      <c r="WO11" s="9"/>
      <c r="WP11" s="9"/>
      <c r="WQ11" s="9"/>
      <c r="WR11" s="9"/>
      <c r="WS11" s="9"/>
      <c r="WT11" s="9"/>
      <c r="WU11" s="9"/>
      <c r="WV11" s="9"/>
      <c r="WW11" s="9"/>
      <c r="WX11" s="9"/>
      <c r="WY11" s="9"/>
      <c r="WZ11" s="9"/>
      <c r="XA11" s="9"/>
      <c r="XB11" s="9"/>
      <c r="XC11" s="9"/>
      <c r="XD11" s="9"/>
      <c r="XE11" s="9"/>
      <c r="XF11" s="9"/>
      <c r="XG11" s="9"/>
      <c r="XH11" s="9"/>
      <c r="XI11" s="9"/>
      <c r="XJ11" s="9"/>
      <c r="XK11" s="9"/>
      <c r="XL11" s="9"/>
      <c r="XM11" s="9"/>
      <c r="XN11" s="9"/>
      <c r="XO11" s="9"/>
      <c r="XP11" s="9"/>
      <c r="XQ11" s="9"/>
      <c r="XR11" s="9"/>
      <c r="XS11" s="9"/>
      <c r="XT11" s="9"/>
      <c r="XU11" s="9"/>
      <c r="XV11" s="9"/>
      <c r="XW11" s="9"/>
      <c r="XX11" s="9"/>
      <c r="XY11" s="9"/>
      <c r="XZ11" s="9"/>
      <c r="YA11" s="9"/>
      <c r="YB11" s="9"/>
      <c r="YC11" s="9"/>
      <c r="YD11" s="9"/>
      <c r="YE11" s="9"/>
      <c r="YF11" s="9"/>
      <c r="YG11" s="9"/>
      <c r="YH11" s="9"/>
      <c r="YI11" s="9"/>
      <c r="YJ11" s="9"/>
      <c r="YK11" s="9"/>
      <c r="YL11" s="9"/>
      <c r="YM11" s="9"/>
      <c r="YN11" s="9"/>
      <c r="YO11" s="9"/>
      <c r="YP11" s="9"/>
      <c r="YQ11" s="9"/>
      <c r="YR11" s="9"/>
      <c r="YS11" s="9"/>
      <c r="YT11" s="9"/>
      <c r="YU11" s="9"/>
      <c r="YV11" s="9"/>
      <c r="YW11" s="9"/>
      <c r="YX11" s="9"/>
      <c r="YY11" s="9"/>
      <c r="YZ11" s="9"/>
      <c r="ZA11" s="9"/>
      <c r="ZB11" s="9"/>
      <c r="ZC11" s="9"/>
      <c r="ZD11" s="9"/>
      <c r="ZE11" s="9"/>
      <c r="ZF11" s="9"/>
      <c r="ZG11" s="9"/>
      <c r="ZH11" s="9"/>
      <c r="ZI11" s="9"/>
      <c r="ZJ11" s="9"/>
      <c r="ZK11" s="9"/>
      <c r="ZL11" s="9"/>
      <c r="ZM11" s="9"/>
      <c r="ZN11" s="9"/>
      <c r="ZO11" s="9"/>
      <c r="ZP11" s="9"/>
      <c r="ZQ11" s="9"/>
      <c r="ZR11" s="9"/>
      <c r="ZS11" s="9"/>
      <c r="ZT11" s="9"/>
      <c r="ZU11" s="9"/>
      <c r="ZV11" s="9"/>
      <c r="ZW11" s="9"/>
      <c r="ZX11" s="9"/>
      <c r="ZY11" s="9"/>
      <c r="ZZ11" s="9"/>
      <c r="AAA11" s="9"/>
      <c r="AAB11" s="9"/>
      <c r="AAC11" s="9"/>
      <c r="AAD11" s="9"/>
      <c r="AAE11" s="9"/>
      <c r="AAF11" s="9"/>
      <c r="AAG11" s="9"/>
      <c r="AAH11" s="9"/>
      <c r="AAI11" s="9"/>
      <c r="AAJ11" s="9"/>
      <c r="AAK11" s="9"/>
      <c r="AAL11" s="9"/>
      <c r="AAM11" s="9"/>
      <c r="AAN11" s="9"/>
      <c r="AAO11" s="9"/>
      <c r="AAP11" s="9"/>
      <c r="AAQ11" s="9"/>
      <c r="AAR11" s="9"/>
      <c r="AAS11" s="9"/>
      <c r="AAT11" s="9"/>
      <c r="AAU11" s="9"/>
      <c r="AAV11" s="9"/>
      <c r="AAW11" s="9"/>
      <c r="AAX11" s="9"/>
      <c r="AAY11" s="9"/>
      <c r="AAZ11" s="9"/>
      <c r="ABA11" s="9"/>
      <c r="ABB11" s="9"/>
      <c r="ABC11" s="9"/>
      <c r="ABD11" s="9"/>
      <c r="ABE11" s="9"/>
      <c r="ABF11" s="9"/>
      <c r="ABG11" s="9"/>
      <c r="ABH11" s="9"/>
      <c r="ABI11" s="9"/>
      <c r="ABJ11" s="9"/>
      <c r="ABK11" s="9"/>
      <c r="ABL11" s="9"/>
      <c r="ABM11" s="9"/>
      <c r="ABN11" s="9"/>
      <c r="ABO11" s="9"/>
      <c r="ABP11" s="9"/>
      <c r="ABQ11" s="9"/>
      <c r="ABR11" s="9"/>
      <c r="ABS11" s="9"/>
      <c r="ABT11" s="9"/>
      <c r="ABU11" s="9"/>
      <c r="ABV11" s="9"/>
      <c r="ABW11" s="9"/>
      <c r="ABX11" s="9"/>
      <c r="ABY11" s="9"/>
      <c r="ABZ11" s="9"/>
      <c r="ACA11" s="9"/>
      <c r="ACB11" s="9"/>
      <c r="ACC11" s="9"/>
      <c r="ACD11" s="9"/>
      <c r="ACE11" s="9"/>
      <c r="ACF11" s="9"/>
      <c r="ACG11" s="9"/>
      <c r="ACH11" s="9"/>
      <c r="ACI11" s="9"/>
      <c r="ACJ11" s="9"/>
      <c r="ACK11" s="9"/>
      <c r="ACL11" s="9"/>
      <c r="ACM11" s="9"/>
      <c r="ACN11" s="9"/>
      <c r="ACO11" s="9"/>
      <c r="ACP11" s="9"/>
      <c r="ACQ11" s="9"/>
      <c r="ACR11" s="9"/>
      <c r="ACS11" s="9"/>
      <c r="ACT11" s="9"/>
      <c r="ACU11" s="9"/>
      <c r="ACV11" s="9"/>
      <c r="ACW11" s="9"/>
      <c r="ACX11" s="9"/>
      <c r="ACY11" s="9"/>
      <c r="ACZ11" s="9"/>
      <c r="ADA11" s="9"/>
      <c r="ADB11" s="9"/>
      <c r="ADC11" s="9"/>
      <c r="ADD11" s="9"/>
      <c r="ADE11" s="9"/>
      <c r="ADF11" s="9"/>
      <c r="ADG11" s="9"/>
      <c r="ADH11" s="9"/>
      <c r="ADI11" s="9"/>
      <c r="ADJ11" s="9"/>
      <c r="ADK11" s="9"/>
      <c r="ADL11" s="9"/>
      <c r="ADM11" s="9"/>
      <c r="ADN11" s="9"/>
      <c r="ADO11" s="9"/>
      <c r="ADP11" s="9"/>
      <c r="ADQ11" s="9"/>
      <c r="ADR11" s="9"/>
      <c r="ADS11" s="9"/>
      <c r="ADT11" s="9"/>
      <c r="ADU11" s="9"/>
      <c r="ADV11" s="9"/>
      <c r="ADW11" s="9"/>
      <c r="ADX11" s="9"/>
      <c r="ADY11" s="9"/>
      <c r="ADZ11" s="9"/>
      <c r="AEA11" s="9"/>
      <c r="AEB11" s="9"/>
      <c r="AEC11" s="9"/>
      <c r="AED11" s="9"/>
      <c r="AEE11" s="9"/>
      <c r="AEF11" s="9"/>
      <c r="AEG11" s="9"/>
      <c r="AEH11" s="9"/>
      <c r="AEI11" s="9"/>
      <c r="AEJ11" s="9"/>
      <c r="AEK11" s="9"/>
      <c r="AEL11" s="9"/>
      <c r="AEM11" s="9"/>
      <c r="AEN11" s="9"/>
      <c r="AEO11" s="9"/>
      <c r="AEP11" s="9"/>
      <c r="AEQ11" s="9"/>
      <c r="AER11" s="9"/>
      <c r="AES11" s="9"/>
      <c r="AET11" s="9"/>
      <c r="AEU11" s="9"/>
      <c r="AEV11" s="9"/>
      <c r="AEW11" s="9"/>
      <c r="AEX11" s="9"/>
      <c r="AEY11" s="9"/>
      <c r="AEZ11" s="9"/>
      <c r="AFA11" s="9"/>
      <c r="AFB11" s="9"/>
      <c r="AFC11" s="9"/>
      <c r="AFD11" s="9"/>
      <c r="AFE11" s="9"/>
      <c r="AFF11" s="9"/>
      <c r="AFG11" s="9"/>
      <c r="AFH11" s="9"/>
      <c r="AFI11" s="9"/>
      <c r="AFJ11" s="9"/>
      <c r="AFK11" s="9"/>
      <c r="AFL11" s="9"/>
      <c r="AFM11" s="9"/>
      <c r="AFN11" s="9"/>
      <c r="AFO11" s="9"/>
      <c r="AFP11" s="9"/>
      <c r="AFQ11" s="9"/>
      <c r="AFR11" s="9"/>
      <c r="AFS11" s="9"/>
      <c r="AFT11" s="9"/>
      <c r="AFU11" s="9"/>
      <c r="AFV11" s="9"/>
      <c r="AFW11" s="9"/>
      <c r="AFX11" s="9"/>
      <c r="AFY11" s="9"/>
      <c r="AFZ11" s="9"/>
      <c r="AGA11" s="9"/>
      <c r="AGB11" s="9"/>
      <c r="AGC11" s="9"/>
      <c r="AGD11" s="9"/>
      <c r="AGE11" s="9"/>
      <c r="AGF11" s="9"/>
      <c r="AGG11" s="9"/>
      <c r="AGH11" s="9"/>
      <c r="AGI11" s="9"/>
      <c r="AGJ11" s="9"/>
      <c r="AGK11" s="9"/>
      <c r="AGL11" s="9"/>
      <c r="AGM11" s="9"/>
      <c r="AGN11" s="9"/>
      <c r="AGO11" s="9"/>
      <c r="AGP11" s="9"/>
      <c r="AGQ11" s="9"/>
      <c r="AGR11" s="9"/>
      <c r="AGS11" s="9"/>
      <c r="AGT11" s="9"/>
      <c r="AGU11" s="9"/>
      <c r="AGV11" s="9"/>
      <c r="AGW11" s="9"/>
      <c r="AGX11" s="9"/>
      <c r="AGY11" s="9"/>
      <c r="AGZ11" s="9"/>
      <c r="AHA11" s="9"/>
      <c r="AHB11" s="9"/>
      <c r="AHC11" s="9"/>
      <c r="AHD11" s="9"/>
      <c r="AHE11" s="9"/>
      <c r="AHF11" s="9"/>
      <c r="AHG11" s="9"/>
      <c r="AHH11" s="9"/>
      <c r="AHI11" s="9"/>
      <c r="AHJ11" s="9"/>
      <c r="AHK11" s="9"/>
      <c r="AHL11" s="9"/>
      <c r="AHM11" s="9"/>
      <c r="AHN11" s="9"/>
      <c r="AHO11" s="9"/>
      <c r="AHP11" s="9"/>
      <c r="AHQ11" s="9"/>
      <c r="AHR11" s="9"/>
      <c r="AHS11" s="9"/>
      <c r="AHT11" s="9"/>
      <c r="AHU11" s="9"/>
      <c r="AHV11" s="9"/>
      <c r="AHW11" s="9"/>
      <c r="AHX11" s="9"/>
      <c r="AHY11" s="9"/>
      <c r="AHZ11" s="9"/>
      <c r="AIA11" s="9"/>
      <c r="AIB11" s="9"/>
      <c r="AIC11" s="9"/>
      <c r="AID11" s="9"/>
      <c r="AIE11" s="9"/>
      <c r="AIF11" s="9"/>
      <c r="AIG11" s="9"/>
      <c r="AIH11" s="9"/>
      <c r="AII11" s="9"/>
      <c r="AIJ11" s="9"/>
      <c r="AIK11" s="9"/>
      <c r="AIL11" s="9"/>
      <c r="AIM11" s="9"/>
      <c r="AIN11" s="9"/>
      <c r="AIO11" s="9"/>
      <c r="AIP11" s="9"/>
      <c r="AIQ11" s="9"/>
      <c r="AIR11" s="9"/>
      <c r="AIS11" s="9"/>
      <c r="AIT11" s="9"/>
      <c r="AIU11" s="9"/>
      <c r="AIV11" s="9"/>
      <c r="AIW11" s="9"/>
      <c r="AIX11" s="9"/>
      <c r="AIY11" s="9"/>
      <c r="AIZ11" s="9"/>
      <c r="AJA11" s="9"/>
      <c r="AJB11" s="9"/>
      <c r="AJC11" s="9"/>
      <c r="AJD11" s="9"/>
      <c r="AJE11" s="9"/>
      <c r="AJF11" s="9"/>
      <c r="AJG11" s="9"/>
      <c r="AJH11" s="9"/>
      <c r="AJI11" s="9"/>
      <c r="AJJ11" s="9"/>
      <c r="AJK11" s="9"/>
      <c r="AJL11" s="9"/>
      <c r="AJM11" s="9"/>
      <c r="AJN11" s="9"/>
      <c r="AJO11" s="9"/>
      <c r="AJP11" s="9"/>
      <c r="AJQ11" s="9"/>
      <c r="AJR11" s="9"/>
      <c r="AJS11" s="9"/>
      <c r="AJT11" s="9"/>
      <c r="AJU11" s="9"/>
      <c r="AJV11" s="9"/>
      <c r="AJW11" s="9"/>
      <c r="AJX11" s="9"/>
      <c r="AJY11" s="9"/>
      <c r="AJZ11" s="9"/>
      <c r="AKA11" s="9"/>
      <c r="AKB11" s="9"/>
      <c r="AKC11" s="9"/>
      <c r="AKD11" s="9"/>
      <c r="AKE11" s="9"/>
      <c r="AKF11" s="9"/>
      <c r="AKG11" s="9"/>
      <c r="AKH11" s="9"/>
      <c r="AKI11" s="9"/>
      <c r="AKJ11" s="9"/>
      <c r="AKK11" s="9"/>
      <c r="AKL11" s="9"/>
      <c r="AKM11" s="9"/>
      <c r="AKN11" s="9"/>
      <c r="AKO11" s="9"/>
      <c r="AKP11" s="9"/>
      <c r="AKQ11" s="9"/>
      <c r="AKR11" s="9"/>
      <c r="AKS11" s="9"/>
      <c r="AKT11" s="9"/>
      <c r="AKU11" s="9"/>
      <c r="AKV11" s="9"/>
      <c r="AKW11" s="9"/>
      <c r="AKX11" s="9"/>
      <c r="AKY11" s="9"/>
      <c r="AKZ11" s="9"/>
      <c r="ALA11" s="9"/>
      <c r="ALB11" s="9"/>
      <c r="ALC11" s="9"/>
      <c r="ALD11" s="9"/>
      <c r="ALE11" s="9"/>
      <c r="ALF11" s="9"/>
      <c r="ALG11" s="9"/>
      <c r="ALH11" s="9"/>
      <c r="ALI11" s="9"/>
      <c r="ALJ11" s="9"/>
      <c r="ALK11" s="9"/>
      <c r="ALL11" s="9"/>
      <c r="ALM11" s="9"/>
      <c r="ALN11" s="9"/>
      <c r="ALO11" s="9"/>
      <c r="ALP11" s="9"/>
      <c r="ALQ11" s="9"/>
      <c r="ALR11" s="9"/>
      <c r="ALS11" s="9"/>
      <c r="ALT11" s="9"/>
      <c r="ALU11" s="9"/>
      <c r="ALV11" s="9"/>
      <c r="ALW11" s="9"/>
      <c r="ALX11" s="9"/>
      <c r="ALY11" s="9"/>
      <c r="ALZ11" s="9"/>
      <c r="AMA11" s="9"/>
      <c r="AMB11" s="9"/>
      <c r="AMC11" s="9"/>
      <c r="AMD11" s="9"/>
      <c r="AME11" s="9"/>
      <c r="AMF11" s="9"/>
      <c r="AMG11" s="9"/>
      <c r="AMH11" s="9"/>
      <c r="AMI11" s="9"/>
      <c r="AMJ11" s="9"/>
      <c r="AMK11" s="9"/>
      <c r="AML11" s="9"/>
      <c r="AMM11" s="9"/>
      <c r="AMN11" s="9"/>
      <c r="AMO11" s="9"/>
      <c r="AMP11" s="9"/>
      <c r="AMQ11" s="9"/>
      <c r="AMR11" s="9"/>
      <c r="AMS11" s="9"/>
      <c r="AMT11" s="9"/>
      <c r="AMU11" s="9"/>
      <c r="AMV11" s="9"/>
      <c r="AMW11" s="9"/>
      <c r="AMX11" s="9"/>
      <c r="AMY11" s="9"/>
      <c r="AMZ11" s="9"/>
      <c r="ANA11" s="9"/>
      <c r="ANB11" s="9"/>
      <c r="ANC11" s="9"/>
      <c r="AND11" s="9"/>
      <c r="ANE11" s="9"/>
      <c r="ANF11" s="9"/>
      <c r="ANG11" s="9"/>
      <c r="ANH11" s="9"/>
      <c r="ANI11" s="9"/>
      <c r="ANJ11" s="9"/>
      <c r="ANK11" s="9"/>
      <c r="ANL11" s="9"/>
      <c r="ANM11" s="9"/>
      <c r="ANN11" s="9"/>
      <c r="ANO11" s="9"/>
      <c r="ANP11" s="9"/>
      <c r="ANQ11" s="9"/>
      <c r="ANR11" s="9"/>
      <c r="ANS11" s="9"/>
      <c r="ANT11" s="9"/>
      <c r="ANU11" s="9"/>
      <c r="ANV11" s="9"/>
      <c r="ANW11" s="9"/>
      <c r="ANX11" s="9"/>
      <c r="ANY11" s="9"/>
      <c r="ANZ11" s="9"/>
      <c r="AOA11" s="9"/>
      <c r="AOB11" s="9"/>
      <c r="AOC11" s="9"/>
      <c r="AOD11" s="9"/>
      <c r="AOE11" s="9"/>
      <c r="AOF11" s="9"/>
      <c r="AOG11" s="9"/>
      <c r="AOH11" s="9"/>
      <c r="AOI11" s="9"/>
      <c r="AOJ11" s="9"/>
      <c r="AOK11" s="9"/>
      <c r="AOL11" s="9"/>
      <c r="AOM11" s="9"/>
      <c r="AON11" s="9"/>
      <c r="AOO11" s="9"/>
      <c r="AOP11" s="9"/>
      <c r="AOQ11" s="9"/>
      <c r="AOR11" s="9"/>
      <c r="AOS11" s="9"/>
      <c r="AOT11" s="9"/>
      <c r="AOU11" s="9"/>
      <c r="AOV11" s="9"/>
      <c r="AOW11" s="9"/>
      <c r="AOX11" s="9"/>
      <c r="AOY11" s="9"/>
      <c r="AOZ11" s="9"/>
      <c r="APA11" s="9"/>
      <c r="APB11" s="9"/>
      <c r="APC11" s="9"/>
      <c r="APD11" s="9"/>
      <c r="APE11" s="9"/>
      <c r="APF11" s="9"/>
      <c r="APG11" s="9"/>
      <c r="APH11" s="9"/>
      <c r="API11" s="9"/>
      <c r="APJ11" s="9"/>
      <c r="APK11" s="9"/>
      <c r="APL11" s="9"/>
      <c r="APM11" s="9"/>
      <c r="APN11" s="9"/>
      <c r="APO11" s="9"/>
      <c r="APP11" s="9"/>
      <c r="APQ11" s="9"/>
      <c r="APR11" s="9"/>
      <c r="APS11" s="9"/>
      <c r="APT11" s="9"/>
      <c r="APU11" s="9"/>
      <c r="APV11" s="9"/>
      <c r="APW11" s="9"/>
      <c r="APX11" s="9"/>
      <c r="APY11" s="9"/>
      <c r="APZ11" s="9"/>
      <c r="AQA11" s="9"/>
      <c r="AQB11" s="9"/>
      <c r="AQC11" s="9"/>
      <c r="AQD11" s="9"/>
      <c r="AQE11" s="9"/>
      <c r="AQF11" s="9"/>
      <c r="AQG11" s="9"/>
      <c r="AQH11" s="9"/>
      <c r="AQI11" s="9"/>
      <c r="AQJ11" s="9"/>
      <c r="AQK11" s="9"/>
      <c r="AQL11" s="9"/>
      <c r="AQM11" s="9"/>
      <c r="AQN11" s="9"/>
      <c r="AQO11" s="9"/>
      <c r="AQP11" s="9"/>
      <c r="AQQ11" s="9"/>
      <c r="AQR11" s="9"/>
      <c r="AQS11" s="9"/>
      <c r="AQT11" s="9"/>
      <c r="AQU11" s="9"/>
      <c r="AQV11" s="9"/>
      <c r="AQW11" s="9"/>
      <c r="AQX11" s="9"/>
      <c r="AQY11" s="9"/>
      <c r="AQZ11" s="9"/>
      <c r="ARA11" s="9"/>
      <c r="ARB11" s="9"/>
      <c r="ARC11" s="9"/>
      <c r="ARD11" s="9"/>
      <c r="ARE11" s="9"/>
      <c r="ARF11" s="9"/>
      <c r="ARG11" s="9"/>
      <c r="ARH11" s="9"/>
      <c r="ARI11" s="9"/>
      <c r="ARJ11" s="9"/>
      <c r="ARK11" s="9"/>
      <c r="ARL11" s="9"/>
      <c r="ARM11" s="9"/>
      <c r="ARN11" s="9"/>
      <c r="ARO11" s="9"/>
      <c r="ARP11" s="9"/>
      <c r="ARQ11" s="9"/>
      <c r="ARR11" s="9"/>
      <c r="ARS11" s="9"/>
      <c r="ART11" s="9"/>
      <c r="ARU11" s="9"/>
      <c r="ARV11" s="9"/>
      <c r="ARW11" s="9"/>
      <c r="ARX11" s="9"/>
      <c r="ARY11" s="9"/>
      <c r="ARZ11" s="9"/>
      <c r="ASA11" s="9"/>
      <c r="ASB11" s="9"/>
      <c r="ASC11" s="9"/>
      <c r="ASD11" s="9"/>
      <c r="ASE11" s="9"/>
      <c r="ASF11" s="9"/>
      <c r="ASG11" s="9"/>
      <c r="ASH11" s="9"/>
      <c r="ASI11" s="9"/>
      <c r="ASJ11" s="9"/>
      <c r="ASK11" s="9"/>
      <c r="ASL11" s="9"/>
      <c r="ASM11" s="9"/>
      <c r="ASN11" s="9"/>
      <c r="ASO11" s="9"/>
      <c r="ASP11" s="9"/>
      <c r="ASQ11" s="9"/>
      <c r="ASR11" s="9"/>
      <c r="ASS11" s="9"/>
      <c r="AST11" s="9"/>
      <c r="ASU11" s="9"/>
      <c r="ASV11" s="9"/>
      <c r="ASW11" s="9"/>
      <c r="ASX11" s="9"/>
      <c r="ASY11" s="9"/>
      <c r="ASZ11" s="9"/>
      <c r="ATA11" s="9"/>
      <c r="ATB11" s="9"/>
      <c r="ATC11" s="9"/>
      <c r="ATD11" s="9"/>
      <c r="ATE11" s="9"/>
      <c r="ATF11" s="9"/>
      <c r="ATG11" s="9"/>
      <c r="ATH11" s="9"/>
      <c r="ATI11" s="9"/>
      <c r="ATJ11" s="9"/>
      <c r="XCU11" s="7"/>
      <c r="XCV11" s="7"/>
      <c r="XCW11" s="7"/>
      <c r="XCX11" s="7"/>
      <c r="XCY11" s="7"/>
      <c r="XCZ11" s="7"/>
      <c r="XDA11" s="7"/>
      <c r="XDB11" s="7"/>
      <c r="XDC11" s="7"/>
      <c r="XDD11" s="7"/>
      <c r="XDE11" s="9"/>
      <c r="XDF11" s="9"/>
      <c r="XDG11" s="9"/>
      <c r="XDH11" s="9"/>
      <c r="XDI11" s="7"/>
    </row>
    <row r="12" spans="1:1206 16322:16337" ht="15" customHeight="1" x14ac:dyDescent="0.25">
      <c r="A12" s="108">
        <v>1</v>
      </c>
      <c r="B12" s="109"/>
      <c r="C12" s="60">
        <v>123</v>
      </c>
      <c r="D12" s="60"/>
      <c r="E12" s="60"/>
      <c r="F12" s="60"/>
      <c r="G12" s="60"/>
      <c r="H12" s="60"/>
      <c r="I12" s="60"/>
      <c r="J12" s="60"/>
      <c r="K12" s="60"/>
      <c r="L12" s="60"/>
      <c r="M12" s="60"/>
      <c r="N12" s="60"/>
      <c r="O12" s="60"/>
      <c r="P12" s="60"/>
      <c r="Q12" s="60"/>
      <c r="R12" s="60"/>
      <c r="S12" s="60"/>
      <c r="T12" s="59" t="s">
        <v>34</v>
      </c>
      <c r="U12" s="59"/>
      <c r="V12" s="59"/>
      <c r="W12" s="63">
        <v>50</v>
      </c>
      <c r="X12" s="63"/>
      <c r="Y12" s="63"/>
      <c r="Z12" s="61">
        <v>2</v>
      </c>
      <c r="AA12" s="61"/>
      <c r="AB12" s="61"/>
      <c r="AC12" s="65">
        <f>IF(T12=0,"",VLOOKUP(T12,Validation!$A$1:$B$12,2,FALSE)*W12*Z12)</f>
        <v>22</v>
      </c>
      <c r="AD12" s="65"/>
      <c r="AE12" s="65"/>
      <c r="AF12" s="69"/>
      <c r="AG12" s="69"/>
      <c r="AH12" s="69"/>
      <c r="AI12" s="69"/>
      <c r="AJ12" s="69"/>
      <c r="AK12" s="69"/>
      <c r="AL12" s="69"/>
      <c r="AM12" s="69"/>
      <c r="AN12" s="69"/>
      <c r="AO12" s="69"/>
      <c r="AP12" s="69"/>
      <c r="AQ12" s="69"/>
      <c r="AR12" s="69"/>
      <c r="AS12" s="69"/>
      <c r="AT12" s="69"/>
      <c r="AU12" s="69"/>
      <c r="AV12" s="69"/>
      <c r="AW12" s="69"/>
      <c r="AX12" s="69"/>
      <c r="AY12" s="69"/>
      <c r="AZ12" s="70"/>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19"/>
      <c r="JW12" s="19"/>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19"/>
      <c r="LP12" s="19"/>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19"/>
      <c r="NI12" s="19"/>
      <c r="NJ12" s="19"/>
      <c r="NK12" s="19"/>
      <c r="NL12" s="19"/>
      <c r="NM12" s="19"/>
      <c r="NN12" s="19"/>
      <c r="NO12" s="19"/>
      <c r="NP12" s="19"/>
      <c r="NQ12" s="19"/>
      <c r="NR12" s="19"/>
      <c r="NS12" s="19"/>
      <c r="NT12" s="19"/>
      <c r="NU12" s="19"/>
      <c r="NV12" s="19"/>
      <c r="NW12" s="19"/>
      <c r="NX12" s="19"/>
      <c r="NY12" s="19"/>
      <c r="NZ12" s="19"/>
      <c r="OA12" s="19"/>
      <c r="OB12" s="19"/>
      <c r="OC12" s="19"/>
      <c r="OD12" s="19"/>
      <c r="OE12" s="19"/>
      <c r="OF12" s="19"/>
      <c r="OG12" s="19"/>
      <c r="OH12" s="19"/>
      <c r="OI12" s="19"/>
      <c r="OJ12" s="19"/>
      <c r="OK12" s="19"/>
      <c r="OL12" s="19"/>
      <c r="OM12" s="19"/>
      <c r="ON12" s="19"/>
      <c r="OO12" s="19"/>
      <c r="OP12" s="19"/>
      <c r="OQ12" s="19"/>
      <c r="OR12" s="19"/>
      <c r="OS12" s="19"/>
      <c r="OT12" s="19"/>
      <c r="OU12" s="19"/>
      <c r="OV12" s="19"/>
      <c r="OW12" s="19"/>
      <c r="OX12" s="19"/>
      <c r="OY12" s="19"/>
      <c r="OZ12" s="19"/>
      <c r="PA12" s="19"/>
      <c r="PB12" s="19"/>
      <c r="PC12" s="19"/>
      <c r="PD12" s="19"/>
      <c r="PE12" s="19"/>
      <c r="PF12" s="19"/>
      <c r="PG12" s="19"/>
      <c r="PH12" s="19"/>
      <c r="PI12" s="19"/>
      <c r="PJ12" s="19"/>
      <c r="PK12" s="19"/>
      <c r="PL12" s="19"/>
      <c r="PM12" s="19"/>
      <c r="PN12" s="19"/>
      <c r="PO12" s="19"/>
      <c r="PP12" s="19"/>
      <c r="PQ12" s="19"/>
      <c r="PR12" s="19"/>
      <c r="PS12" s="19"/>
      <c r="PT12" s="19"/>
      <c r="PU12" s="19"/>
      <c r="PV12" s="19"/>
      <c r="PW12" s="19"/>
      <c r="PX12" s="19"/>
      <c r="PY12" s="19"/>
      <c r="PZ12" s="19"/>
      <c r="QA12" s="19"/>
      <c r="QB12" s="19"/>
      <c r="QC12" s="19"/>
      <c r="QD12" s="19"/>
      <c r="QE12" s="19"/>
      <c r="QF12" s="19"/>
      <c r="QG12" s="19"/>
      <c r="QH12" s="19"/>
      <c r="QI12" s="19"/>
      <c r="QJ12" s="19"/>
      <c r="QK12" s="19"/>
      <c r="QL12" s="19"/>
      <c r="QM12" s="19"/>
      <c r="QN12" s="19"/>
      <c r="QO12" s="19"/>
      <c r="QP12" s="19"/>
      <c r="QQ12" s="19"/>
      <c r="QR12" s="19"/>
      <c r="QS12" s="19"/>
      <c r="QT12" s="19"/>
      <c r="QU12" s="19"/>
      <c r="QV12" s="19"/>
      <c r="QW12" s="19"/>
      <c r="QX12" s="19"/>
      <c r="QY12" s="19"/>
      <c r="QZ12" s="19"/>
      <c r="RA12" s="19"/>
      <c r="RB12" s="19"/>
      <c r="RC12" s="19"/>
      <c r="RD12" s="19"/>
      <c r="RE12" s="19"/>
      <c r="RF12" s="19"/>
      <c r="RG12" s="19"/>
      <c r="RH12" s="19"/>
      <c r="RI12" s="19"/>
      <c r="RJ12" s="19"/>
      <c r="RK12" s="19"/>
      <c r="RL12" s="19"/>
      <c r="RM12" s="19"/>
      <c r="RN12" s="19"/>
      <c r="RO12" s="19"/>
      <c r="RP12" s="19"/>
      <c r="RQ12" s="19"/>
      <c r="RR12" s="19"/>
      <c r="RS12" s="19"/>
      <c r="RT12" s="19"/>
      <c r="RU12" s="19"/>
      <c r="RV12" s="19"/>
      <c r="RW12" s="19"/>
      <c r="RX12" s="19"/>
      <c r="RY12" s="19"/>
      <c r="RZ12" s="19"/>
      <c r="SA12" s="19"/>
      <c r="SB12" s="19"/>
      <c r="SC12" s="19"/>
      <c r="SD12" s="19"/>
      <c r="SE12" s="19"/>
      <c r="SF12" s="19"/>
      <c r="SG12" s="19"/>
      <c r="SH12" s="19"/>
      <c r="SI12" s="19"/>
      <c r="SJ12" s="19"/>
      <c r="SK12" s="19"/>
      <c r="SL12" s="19"/>
      <c r="SM12" s="19"/>
      <c r="SN12" s="19"/>
      <c r="SO12" s="19"/>
      <c r="SP12" s="19"/>
      <c r="SQ12" s="19"/>
      <c r="SR12" s="19"/>
      <c r="SS12" s="19"/>
      <c r="ST12" s="19"/>
      <c r="SU12" s="19"/>
      <c r="SV12" s="19"/>
      <c r="SW12" s="19"/>
      <c r="SX12" s="19"/>
      <c r="SY12" s="19"/>
      <c r="SZ12" s="19"/>
      <c r="TA12" s="19"/>
      <c r="TB12" s="19"/>
      <c r="TC12" s="19"/>
      <c r="TD12" s="19"/>
      <c r="TE12" s="19"/>
      <c r="TF12" s="19"/>
      <c r="TG12" s="19"/>
      <c r="TH12" s="19"/>
      <c r="TI12" s="19"/>
      <c r="TJ12" s="19"/>
      <c r="TK12" s="19"/>
      <c r="TL12" s="19"/>
      <c r="TM12" s="19"/>
      <c r="TN12" s="19"/>
      <c r="TO12" s="19"/>
      <c r="TP12" s="19"/>
      <c r="TQ12" s="19"/>
      <c r="TR12" s="19"/>
      <c r="TS12" s="19"/>
      <c r="TT12" s="19"/>
      <c r="TU12" s="19"/>
      <c r="TV12" s="19"/>
      <c r="TW12" s="19"/>
      <c r="TX12" s="19"/>
      <c r="TY12" s="19"/>
      <c r="TZ12" s="19"/>
      <c r="UA12" s="19"/>
      <c r="UB12" s="19"/>
      <c r="UC12" s="19"/>
      <c r="UD12" s="19"/>
      <c r="UE12" s="19"/>
      <c r="UF12" s="19"/>
      <c r="UG12" s="19"/>
      <c r="UH12" s="19"/>
      <c r="UI12" s="19"/>
      <c r="UJ12" s="19"/>
      <c r="UK12" s="19"/>
      <c r="UL12" s="19"/>
      <c r="UM12" s="19"/>
      <c r="UN12" s="19"/>
      <c r="UO12" s="19"/>
      <c r="UP12" s="19"/>
      <c r="UQ12" s="19"/>
      <c r="UR12" s="19"/>
      <c r="US12" s="19"/>
      <c r="UT12" s="19"/>
      <c r="UU12" s="19"/>
      <c r="UV12" s="19"/>
      <c r="UW12" s="19"/>
      <c r="UX12" s="19"/>
      <c r="UY12" s="19"/>
      <c r="UZ12" s="19"/>
      <c r="VA12" s="19"/>
      <c r="VB12" s="19"/>
      <c r="VC12" s="19"/>
      <c r="VD12" s="19"/>
      <c r="VE12" s="19"/>
      <c r="VF12" s="19"/>
      <c r="VG12" s="19"/>
      <c r="VH12" s="19"/>
      <c r="VI12" s="19"/>
      <c r="VJ12" s="19"/>
      <c r="VK12" s="19"/>
      <c r="VL12" s="19"/>
      <c r="VM12" s="19"/>
      <c r="VN12" s="19"/>
      <c r="VO12" s="19"/>
      <c r="VP12" s="19"/>
      <c r="VQ12" s="19"/>
      <c r="VR12" s="19"/>
      <c r="VS12" s="19"/>
      <c r="VT12" s="19"/>
      <c r="VU12" s="19"/>
      <c r="VV12" s="19"/>
      <c r="VW12" s="19"/>
      <c r="VX12" s="19"/>
      <c r="VY12" s="19"/>
      <c r="VZ12" s="19"/>
      <c r="WA12" s="19"/>
      <c r="WB12" s="19"/>
      <c r="WC12" s="19"/>
      <c r="WD12" s="19"/>
      <c r="WE12" s="19"/>
      <c r="WF12" s="19"/>
      <c r="WG12" s="19"/>
      <c r="WH12" s="19"/>
      <c r="WI12" s="19"/>
      <c r="WJ12" s="19"/>
      <c r="WK12" s="19"/>
      <c r="WL12" s="19"/>
      <c r="WM12" s="19"/>
      <c r="WN12" s="19"/>
      <c r="WO12" s="19"/>
      <c r="WP12" s="19"/>
      <c r="WQ12" s="19"/>
      <c r="WR12" s="19"/>
      <c r="WS12" s="19"/>
      <c r="WT12" s="19"/>
      <c r="WU12" s="19"/>
      <c r="WV12" s="19"/>
      <c r="WW12" s="19"/>
      <c r="WX12" s="19"/>
      <c r="WY12" s="19"/>
      <c r="WZ12" s="19"/>
      <c r="XA12" s="19"/>
      <c r="XB12" s="19"/>
      <c r="XC12" s="19"/>
      <c r="XD12" s="19"/>
      <c r="XE12" s="19"/>
      <c r="XF12" s="19"/>
      <c r="XG12" s="19"/>
      <c r="XH12" s="19"/>
      <c r="XI12" s="19"/>
      <c r="XJ12" s="19"/>
      <c r="XK12" s="19"/>
      <c r="XL12" s="19"/>
      <c r="XM12" s="19"/>
      <c r="XN12" s="19"/>
      <c r="XO12" s="19"/>
      <c r="XP12" s="19"/>
      <c r="XQ12" s="19"/>
      <c r="XR12" s="19"/>
      <c r="XS12" s="19"/>
      <c r="XT12" s="19"/>
      <c r="XU12" s="19"/>
      <c r="XV12" s="19"/>
      <c r="XW12" s="19"/>
      <c r="XX12" s="19"/>
      <c r="XY12" s="19"/>
      <c r="XZ12" s="19"/>
      <c r="YA12" s="19"/>
      <c r="YB12" s="19"/>
      <c r="YC12" s="19"/>
      <c r="YD12" s="19"/>
      <c r="YE12" s="19"/>
      <c r="YF12" s="19"/>
      <c r="YG12" s="19"/>
      <c r="YH12" s="19"/>
      <c r="YI12" s="19"/>
      <c r="YJ12" s="19"/>
      <c r="YK12" s="19"/>
      <c r="YL12" s="19"/>
      <c r="YM12" s="19"/>
      <c r="YN12" s="19"/>
      <c r="YO12" s="19"/>
      <c r="YP12" s="19"/>
      <c r="YQ12" s="19"/>
      <c r="YR12" s="19"/>
      <c r="YS12" s="19"/>
      <c r="YT12" s="19"/>
      <c r="YU12" s="19"/>
      <c r="YV12" s="19"/>
      <c r="YW12" s="19"/>
      <c r="YX12" s="19"/>
      <c r="YY12" s="19"/>
      <c r="YZ12" s="19"/>
      <c r="ZA12" s="19"/>
      <c r="ZB12" s="19"/>
      <c r="ZC12" s="19"/>
      <c r="ZD12" s="19"/>
      <c r="ZE12" s="19"/>
      <c r="ZF12" s="19"/>
      <c r="ZG12" s="19"/>
      <c r="ZH12" s="19"/>
      <c r="ZI12" s="19"/>
      <c r="ZJ12" s="19"/>
      <c r="ZK12" s="19"/>
      <c r="ZL12" s="19"/>
      <c r="ZM12" s="19"/>
      <c r="ZN12" s="19"/>
      <c r="ZO12" s="19"/>
      <c r="ZP12" s="19"/>
      <c r="ZQ12" s="19"/>
      <c r="ZR12" s="19"/>
      <c r="ZS12" s="19"/>
      <c r="ZT12" s="19"/>
      <c r="ZU12" s="19"/>
      <c r="ZV12" s="19"/>
      <c r="ZW12" s="19"/>
      <c r="ZX12" s="19"/>
      <c r="ZY12" s="19"/>
      <c r="ZZ12" s="19"/>
      <c r="AAA12" s="19"/>
      <c r="AAB12" s="19"/>
      <c r="AAC12" s="19"/>
      <c r="AAD12" s="19"/>
      <c r="AAE12" s="19"/>
      <c r="AAF12" s="19"/>
      <c r="AAG12" s="19"/>
      <c r="AAH12" s="19"/>
      <c r="AAI12" s="19"/>
      <c r="AAJ12" s="19"/>
      <c r="AAK12" s="19"/>
      <c r="AAL12" s="19"/>
      <c r="AAM12" s="19"/>
      <c r="AAN12" s="19"/>
      <c r="AAO12" s="19"/>
      <c r="AAP12" s="19"/>
      <c r="AAQ12" s="19"/>
      <c r="AAR12" s="19"/>
      <c r="AAS12" s="19"/>
      <c r="AAT12" s="19"/>
      <c r="AAU12" s="19"/>
      <c r="AAV12" s="19"/>
      <c r="AAW12" s="19"/>
      <c r="AAX12" s="19"/>
      <c r="AAY12" s="19"/>
      <c r="AAZ12" s="19"/>
      <c r="ABA12" s="19"/>
      <c r="ABB12" s="19"/>
      <c r="ABC12" s="19"/>
      <c r="ABD12" s="19"/>
      <c r="ABE12" s="19"/>
      <c r="ABF12" s="19"/>
      <c r="ABG12" s="19"/>
      <c r="ABH12" s="19"/>
      <c r="ABI12" s="19"/>
      <c r="ABJ12" s="19"/>
      <c r="ABK12" s="19"/>
      <c r="ABL12" s="19"/>
      <c r="ABM12" s="19"/>
      <c r="ABN12" s="19"/>
      <c r="ABO12" s="19"/>
      <c r="ABP12" s="19"/>
      <c r="ABQ12" s="19"/>
      <c r="ABR12" s="19"/>
      <c r="ABS12" s="19"/>
      <c r="ABT12" s="19"/>
      <c r="ABU12" s="19"/>
      <c r="ABV12" s="19"/>
      <c r="ABW12" s="19"/>
      <c r="ABX12" s="19"/>
      <c r="ABY12" s="19"/>
      <c r="ABZ12" s="19"/>
      <c r="ACA12" s="19"/>
      <c r="ACB12" s="19"/>
      <c r="ACC12" s="19"/>
      <c r="ACD12" s="19"/>
      <c r="ACE12" s="19"/>
      <c r="ACF12" s="19"/>
      <c r="ACG12" s="19"/>
      <c r="ACH12" s="19"/>
      <c r="ACI12" s="19"/>
      <c r="ACJ12" s="19"/>
      <c r="ACK12" s="19"/>
      <c r="ACL12" s="19"/>
      <c r="ACM12" s="19"/>
      <c r="ACN12" s="19"/>
      <c r="ACO12" s="19"/>
      <c r="ACP12" s="19"/>
      <c r="ACQ12" s="19"/>
      <c r="ACR12" s="19"/>
      <c r="ACS12" s="19"/>
      <c r="ACT12" s="19"/>
      <c r="ACU12" s="19"/>
      <c r="ACV12" s="19"/>
      <c r="ACW12" s="19"/>
      <c r="ACX12" s="19"/>
      <c r="ACY12" s="19"/>
      <c r="ACZ12" s="19"/>
      <c r="ADA12" s="19"/>
      <c r="ADB12" s="19"/>
      <c r="ADC12" s="19"/>
      <c r="ADD12" s="19"/>
      <c r="ADE12" s="19"/>
      <c r="ADF12" s="19"/>
      <c r="ADG12" s="19"/>
      <c r="ADH12" s="19"/>
      <c r="ADI12" s="19"/>
      <c r="ADJ12" s="19"/>
      <c r="ADK12" s="19"/>
      <c r="ADL12" s="19"/>
      <c r="ADM12" s="19"/>
      <c r="ADN12" s="19"/>
      <c r="ADO12" s="19"/>
      <c r="ADP12" s="19"/>
      <c r="ADQ12" s="19"/>
      <c r="ADR12" s="19"/>
      <c r="ADS12" s="19"/>
      <c r="ADT12" s="19"/>
      <c r="ADU12" s="19"/>
      <c r="ADV12" s="19"/>
      <c r="ADW12" s="19"/>
      <c r="ADX12" s="19"/>
      <c r="ADY12" s="19"/>
      <c r="ADZ12" s="19"/>
      <c r="AEA12" s="19"/>
      <c r="AEB12" s="19"/>
      <c r="AEC12" s="19"/>
      <c r="AED12" s="19"/>
      <c r="AEE12" s="19"/>
      <c r="AEF12" s="19"/>
      <c r="AEG12" s="19"/>
      <c r="AEH12" s="19"/>
      <c r="AEI12" s="19"/>
      <c r="AEJ12" s="19"/>
      <c r="AEK12" s="19"/>
      <c r="AEL12" s="19"/>
      <c r="AEM12" s="19"/>
      <c r="AEN12" s="19"/>
      <c r="AEO12" s="19"/>
      <c r="AEP12" s="19"/>
      <c r="AEQ12" s="19"/>
      <c r="AER12" s="19"/>
      <c r="AES12" s="19"/>
      <c r="AET12" s="19"/>
      <c r="AEU12" s="19"/>
      <c r="AEV12" s="19"/>
      <c r="AEW12" s="19"/>
      <c r="AEX12" s="19"/>
      <c r="AEY12" s="19"/>
      <c r="AEZ12" s="19"/>
      <c r="AFA12" s="19"/>
      <c r="AFB12" s="19"/>
      <c r="AFC12" s="19"/>
      <c r="AFD12" s="19"/>
      <c r="AFE12" s="19"/>
      <c r="AFF12" s="19"/>
      <c r="AFG12" s="19"/>
      <c r="AFH12" s="19"/>
      <c r="AFI12" s="19"/>
      <c r="AFJ12" s="19"/>
      <c r="AFK12" s="19"/>
      <c r="AFL12" s="19"/>
      <c r="AFM12" s="19"/>
      <c r="AFN12" s="19"/>
      <c r="AFO12" s="19"/>
      <c r="AFP12" s="19"/>
      <c r="AFQ12" s="19"/>
      <c r="AFR12" s="19"/>
      <c r="AFS12" s="19"/>
      <c r="AFT12" s="19"/>
      <c r="AFU12" s="19"/>
      <c r="AFV12" s="19"/>
      <c r="AFW12" s="19"/>
      <c r="AFX12" s="19"/>
      <c r="AFY12" s="19"/>
      <c r="AFZ12" s="19"/>
      <c r="AGA12" s="19"/>
      <c r="AGB12" s="19"/>
      <c r="AGC12" s="19"/>
      <c r="AGD12" s="19"/>
      <c r="AGE12" s="19"/>
      <c r="AGF12" s="19"/>
      <c r="AGG12" s="19"/>
      <c r="AGH12" s="19"/>
      <c r="AGI12" s="19"/>
      <c r="AGJ12" s="19"/>
      <c r="AGK12" s="19"/>
      <c r="AGL12" s="19"/>
      <c r="AGM12" s="19"/>
      <c r="AGN12" s="19"/>
      <c r="AGO12" s="19"/>
      <c r="AGP12" s="19"/>
      <c r="AGQ12" s="19"/>
      <c r="AGR12" s="19"/>
      <c r="AGS12" s="19"/>
      <c r="AGT12" s="19"/>
      <c r="AGU12" s="19"/>
      <c r="AGV12" s="19"/>
      <c r="AGW12" s="19"/>
      <c r="AGX12" s="19"/>
      <c r="AGY12" s="19"/>
      <c r="AGZ12" s="19"/>
      <c r="AHA12" s="19"/>
      <c r="AHB12" s="19"/>
      <c r="AHC12" s="19"/>
      <c r="AHD12" s="19"/>
      <c r="AHE12" s="19"/>
      <c r="AHF12" s="19"/>
      <c r="AHG12" s="19"/>
      <c r="AHH12" s="19"/>
      <c r="AHI12" s="19"/>
      <c r="AHJ12" s="19"/>
      <c r="AHK12" s="19"/>
      <c r="AHL12" s="19"/>
      <c r="AHM12" s="19"/>
      <c r="AHN12" s="19"/>
      <c r="AHO12" s="19"/>
      <c r="AHP12" s="19"/>
      <c r="AHQ12" s="19"/>
      <c r="AHR12" s="19"/>
      <c r="AHS12" s="19"/>
      <c r="AHT12" s="19"/>
      <c r="AHU12" s="19"/>
      <c r="AHV12" s="19"/>
      <c r="AHW12" s="19"/>
      <c r="AHX12" s="19"/>
      <c r="AHY12" s="19"/>
      <c r="AHZ12" s="19"/>
      <c r="AIA12" s="19"/>
      <c r="AIB12" s="19"/>
      <c r="AIC12" s="19"/>
      <c r="AID12" s="19"/>
      <c r="AIE12" s="19"/>
      <c r="AIF12" s="19"/>
      <c r="AIG12" s="19"/>
      <c r="AIH12" s="19"/>
      <c r="AII12" s="19"/>
      <c r="AIJ12" s="19"/>
      <c r="AIK12" s="19"/>
      <c r="AIL12" s="19"/>
      <c r="AIM12" s="19"/>
      <c r="AIN12" s="19"/>
      <c r="AIO12" s="19"/>
      <c r="AIP12" s="19"/>
      <c r="AIQ12" s="19"/>
      <c r="AIR12" s="19"/>
      <c r="AIS12" s="19"/>
      <c r="AIT12" s="19"/>
      <c r="AIU12" s="19"/>
      <c r="AIV12" s="19"/>
      <c r="AIW12" s="19"/>
      <c r="AIX12" s="19"/>
      <c r="AIY12" s="19"/>
      <c r="AIZ12" s="19"/>
      <c r="AJA12" s="19"/>
      <c r="AJB12" s="19"/>
      <c r="AJC12" s="19"/>
      <c r="AJD12" s="19"/>
      <c r="AJE12" s="19"/>
      <c r="AJF12" s="19"/>
      <c r="AJG12" s="19"/>
      <c r="AJH12" s="19"/>
      <c r="AJI12" s="19"/>
      <c r="AJJ12" s="19"/>
      <c r="AJK12" s="19"/>
      <c r="AJL12" s="19"/>
      <c r="AJM12" s="19"/>
      <c r="AJN12" s="19"/>
      <c r="AJO12" s="19"/>
      <c r="AJP12" s="19"/>
      <c r="AJQ12" s="19"/>
      <c r="AJR12" s="19"/>
      <c r="AJS12" s="19"/>
      <c r="AJT12" s="19"/>
      <c r="AJU12" s="19"/>
      <c r="AJV12" s="19"/>
      <c r="AJW12" s="19"/>
      <c r="AJX12" s="19"/>
      <c r="AJY12" s="19"/>
      <c r="AJZ12" s="19"/>
      <c r="AKA12" s="19"/>
      <c r="AKB12" s="19"/>
      <c r="AKC12" s="19"/>
      <c r="AKD12" s="19"/>
      <c r="AKE12" s="19"/>
      <c r="AKF12" s="19"/>
      <c r="AKG12" s="19"/>
      <c r="AKH12" s="19"/>
      <c r="AKI12" s="19"/>
      <c r="AKJ12" s="19"/>
      <c r="AKK12" s="19"/>
      <c r="AKL12" s="19"/>
      <c r="AKM12" s="19"/>
      <c r="AKN12" s="19"/>
      <c r="AKO12" s="19"/>
      <c r="AKP12" s="19"/>
      <c r="AKQ12" s="19"/>
      <c r="AKR12" s="19"/>
      <c r="AKS12" s="19"/>
      <c r="AKT12" s="19"/>
      <c r="AKU12" s="19"/>
      <c r="AKV12" s="19"/>
      <c r="AKW12" s="19"/>
      <c r="AKX12" s="19"/>
      <c r="AKY12" s="19"/>
      <c r="AKZ12" s="19"/>
      <c r="ALA12" s="19"/>
      <c r="ALB12" s="19"/>
      <c r="ALC12" s="19"/>
      <c r="ALD12" s="19"/>
      <c r="ALE12" s="19"/>
      <c r="ALF12" s="19"/>
      <c r="ALG12" s="19"/>
      <c r="ALH12" s="19"/>
      <c r="ALI12" s="19"/>
      <c r="ALJ12" s="19"/>
      <c r="ALK12" s="19"/>
      <c r="ALL12" s="19"/>
      <c r="ALM12" s="19"/>
      <c r="ALN12" s="19"/>
      <c r="ALO12" s="19"/>
      <c r="ALP12" s="19"/>
      <c r="ALQ12" s="19"/>
      <c r="ALR12" s="19"/>
      <c r="ALS12" s="19"/>
      <c r="ALT12" s="19"/>
      <c r="ALU12" s="19"/>
      <c r="ALV12" s="19"/>
      <c r="ALW12" s="19"/>
      <c r="ALX12" s="19"/>
      <c r="ALY12" s="19"/>
      <c r="ALZ12" s="19"/>
      <c r="AMA12" s="19"/>
      <c r="AMB12" s="19"/>
      <c r="AMC12" s="19"/>
      <c r="AMD12" s="19"/>
      <c r="AME12" s="19"/>
      <c r="AMF12" s="19"/>
      <c r="AMG12" s="19"/>
      <c r="AMH12" s="19"/>
      <c r="AMI12" s="19"/>
      <c r="AMJ12" s="19"/>
      <c r="AMK12" s="19"/>
      <c r="AML12" s="19"/>
      <c r="AMM12" s="19"/>
      <c r="AMN12" s="19"/>
      <c r="AMO12" s="19"/>
      <c r="AMP12" s="19"/>
      <c r="AMQ12" s="19"/>
      <c r="AMR12" s="19"/>
      <c r="AMS12" s="19"/>
      <c r="AMT12" s="19"/>
      <c r="AMU12" s="19"/>
      <c r="AMV12" s="19"/>
      <c r="AMW12" s="19"/>
      <c r="AMX12" s="19"/>
      <c r="AMY12" s="19"/>
      <c r="AMZ12" s="19"/>
      <c r="ANA12" s="19"/>
      <c r="ANB12" s="19"/>
      <c r="ANC12" s="19"/>
      <c r="AND12" s="19"/>
      <c r="ANE12" s="19"/>
      <c r="ANF12" s="19"/>
      <c r="ANG12" s="19"/>
      <c r="ANH12" s="19"/>
      <c r="ANI12" s="19"/>
      <c r="ANJ12" s="19"/>
      <c r="ANK12" s="19"/>
      <c r="ANL12" s="19"/>
      <c r="ANM12" s="19"/>
      <c r="ANN12" s="19"/>
      <c r="ANO12" s="19"/>
      <c r="ANP12" s="19"/>
      <c r="ANQ12" s="19"/>
      <c r="ANR12" s="19"/>
      <c r="ANS12" s="19"/>
      <c r="ANT12" s="19"/>
      <c r="ANU12" s="19"/>
      <c r="ANV12" s="19"/>
      <c r="ANW12" s="19"/>
      <c r="ANX12" s="19"/>
      <c r="ANY12" s="19"/>
      <c r="ANZ12" s="19"/>
      <c r="AOA12" s="19"/>
      <c r="AOB12" s="19"/>
      <c r="AOC12" s="19"/>
      <c r="AOD12" s="19"/>
      <c r="AOE12" s="19"/>
      <c r="AOF12" s="19"/>
      <c r="AOG12" s="19"/>
      <c r="AOH12" s="19"/>
      <c r="AOI12" s="19"/>
      <c r="AOJ12" s="19"/>
      <c r="AOK12" s="19"/>
      <c r="AOL12" s="19"/>
      <c r="AOM12" s="19"/>
      <c r="AON12" s="19"/>
      <c r="AOO12" s="19"/>
      <c r="AOP12" s="19"/>
      <c r="AOQ12" s="19"/>
      <c r="AOR12" s="19"/>
      <c r="AOS12" s="19"/>
      <c r="AOT12" s="19"/>
      <c r="AOU12" s="19"/>
      <c r="AOV12" s="19"/>
      <c r="AOW12" s="19"/>
      <c r="AOX12" s="19"/>
      <c r="AOY12" s="19"/>
      <c r="AOZ12" s="19"/>
      <c r="APA12" s="19"/>
      <c r="APB12" s="19"/>
      <c r="APC12" s="19"/>
      <c r="APD12" s="19"/>
      <c r="APE12" s="19"/>
      <c r="APF12" s="19"/>
      <c r="APG12" s="19"/>
      <c r="APH12" s="19"/>
      <c r="API12" s="19"/>
      <c r="APJ12" s="19"/>
      <c r="APK12" s="19"/>
      <c r="APL12" s="19"/>
      <c r="APM12" s="19"/>
      <c r="APN12" s="19"/>
      <c r="APO12" s="19"/>
      <c r="APP12" s="19"/>
      <c r="APQ12" s="19"/>
      <c r="APR12" s="19"/>
      <c r="APS12" s="19"/>
      <c r="APT12" s="19"/>
      <c r="APU12" s="19"/>
      <c r="APV12" s="19"/>
      <c r="APW12" s="19"/>
      <c r="APX12" s="19"/>
      <c r="APY12" s="19"/>
      <c r="APZ12" s="19"/>
      <c r="AQA12" s="19"/>
      <c r="AQB12" s="19"/>
      <c r="AQC12" s="19"/>
      <c r="AQD12" s="19"/>
      <c r="AQE12" s="19"/>
      <c r="AQF12" s="19"/>
      <c r="AQG12" s="19"/>
      <c r="AQH12" s="19"/>
      <c r="AQI12" s="19"/>
      <c r="AQJ12" s="19"/>
      <c r="AQK12" s="19"/>
      <c r="AQL12" s="19"/>
      <c r="AQM12" s="19"/>
      <c r="AQN12" s="19"/>
      <c r="AQO12" s="19"/>
      <c r="AQP12" s="19"/>
      <c r="AQQ12" s="19"/>
      <c r="AQR12" s="19"/>
      <c r="AQS12" s="19"/>
      <c r="AQT12" s="19"/>
      <c r="AQU12" s="19"/>
      <c r="AQV12" s="19"/>
      <c r="AQW12" s="19"/>
      <c r="AQX12" s="19"/>
      <c r="AQY12" s="19"/>
      <c r="AQZ12" s="19"/>
      <c r="ARA12" s="19"/>
      <c r="ARB12" s="19"/>
      <c r="ARC12" s="19"/>
      <c r="ARD12" s="19"/>
      <c r="ARE12" s="19"/>
      <c r="ARF12" s="19"/>
      <c r="ARG12" s="19"/>
      <c r="ARH12" s="19"/>
      <c r="ARI12" s="19"/>
      <c r="ARJ12" s="19"/>
      <c r="ARK12" s="19"/>
      <c r="ARL12" s="19"/>
      <c r="ARM12" s="19"/>
      <c r="ARN12" s="19"/>
      <c r="ARO12" s="19"/>
      <c r="ARP12" s="19"/>
      <c r="ARQ12" s="19"/>
      <c r="ARR12" s="19"/>
      <c r="ARS12" s="19"/>
      <c r="ART12" s="19"/>
      <c r="ARU12" s="19"/>
      <c r="ARV12" s="19"/>
      <c r="ARW12" s="19"/>
      <c r="ARX12" s="19"/>
      <c r="ARY12" s="19"/>
      <c r="ARZ12" s="19"/>
      <c r="ASA12" s="19"/>
      <c r="ASB12" s="19"/>
      <c r="ASC12" s="19"/>
      <c r="ASD12" s="19"/>
      <c r="ASE12" s="19"/>
      <c r="ASF12" s="19"/>
      <c r="ASG12" s="19"/>
      <c r="ASH12" s="19"/>
      <c r="ASI12" s="19"/>
      <c r="ASJ12" s="19"/>
      <c r="ASK12" s="19"/>
      <c r="ASL12" s="19"/>
      <c r="ASM12" s="19"/>
      <c r="ASN12" s="19"/>
      <c r="ASO12" s="19"/>
      <c r="ASP12" s="19"/>
      <c r="ASQ12" s="19"/>
      <c r="ASR12" s="19"/>
      <c r="ASS12" s="19"/>
      <c r="AST12" s="19"/>
      <c r="ASU12" s="19"/>
      <c r="ASV12" s="19"/>
      <c r="ASW12" s="19"/>
      <c r="ASX12" s="19"/>
      <c r="ASY12" s="19"/>
      <c r="ASZ12" s="19"/>
      <c r="ATA12" s="19"/>
      <c r="ATB12" s="19"/>
      <c r="ATC12" s="19"/>
      <c r="ATD12" s="19"/>
      <c r="ATE12" s="19"/>
      <c r="ATF12" s="19"/>
      <c r="ATG12" s="19"/>
      <c r="ATH12" s="19"/>
      <c r="ATI12" s="19"/>
      <c r="ATJ12" s="19"/>
      <c r="XCU12" s="18"/>
      <c r="XCV12" s="18"/>
      <c r="XCW12" s="18"/>
      <c r="XCX12" s="18"/>
      <c r="XCY12" s="18"/>
      <c r="XCZ12" s="18"/>
      <c r="XDA12" s="18"/>
      <c r="XDB12" s="18"/>
      <c r="XDC12" s="18"/>
      <c r="XDD12" s="18"/>
      <c r="XDE12" s="20"/>
      <c r="XDF12" s="20"/>
      <c r="XDG12" s="20"/>
      <c r="XDH12" s="20"/>
      <c r="XDI12" s="18"/>
    </row>
    <row r="13" spans="1:1206 16322:16337" ht="15" customHeight="1" x14ac:dyDescent="0.25">
      <c r="A13" s="108">
        <f t="shared" ref="A13:A20" si="0">IF(C12=0,"",A12+1)</f>
        <v>2</v>
      </c>
      <c r="B13" s="109"/>
      <c r="C13" s="60" t="s">
        <v>47</v>
      </c>
      <c r="D13" s="60"/>
      <c r="E13" s="60"/>
      <c r="F13" s="60"/>
      <c r="G13" s="60"/>
      <c r="H13" s="60"/>
      <c r="I13" s="60"/>
      <c r="J13" s="60"/>
      <c r="K13" s="60"/>
      <c r="L13" s="60"/>
      <c r="M13" s="60"/>
      <c r="N13" s="60"/>
      <c r="O13" s="60"/>
      <c r="P13" s="60"/>
      <c r="Q13" s="60"/>
      <c r="R13" s="60"/>
      <c r="S13" s="60"/>
      <c r="T13" s="59" t="s">
        <v>38</v>
      </c>
      <c r="U13" s="59"/>
      <c r="V13" s="59"/>
      <c r="W13" s="63">
        <v>100</v>
      </c>
      <c r="X13" s="63"/>
      <c r="Y13" s="63"/>
      <c r="Z13" s="61">
        <v>3.5</v>
      </c>
      <c r="AA13" s="61"/>
      <c r="AB13" s="61"/>
      <c r="AC13" s="65">
        <f>IF(T13=0,"",VLOOKUP(T13,Validation!$A$1:$B$12,2,FALSE)*W13*Z13)</f>
        <v>864.50000000000011</v>
      </c>
      <c r="AD13" s="65"/>
      <c r="AE13" s="65"/>
      <c r="AF13" s="69"/>
      <c r="AG13" s="69"/>
      <c r="AH13" s="69"/>
      <c r="AI13" s="69"/>
      <c r="AJ13" s="69"/>
      <c r="AK13" s="69"/>
      <c r="AL13" s="69"/>
      <c r="AM13" s="69"/>
      <c r="AN13" s="69"/>
      <c r="AO13" s="69"/>
      <c r="AP13" s="69"/>
      <c r="AQ13" s="69"/>
      <c r="AR13" s="69"/>
      <c r="AS13" s="69"/>
      <c r="AT13" s="69"/>
      <c r="AU13" s="69"/>
      <c r="AV13" s="69"/>
      <c r="AW13" s="69"/>
      <c r="AX13" s="69"/>
      <c r="AY13" s="69"/>
      <c r="AZ13" s="70"/>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c r="IT13" s="21"/>
      <c r="IU13" s="21"/>
      <c r="IV13" s="21"/>
      <c r="IW13" s="21"/>
      <c r="IX13" s="21"/>
      <c r="IY13" s="21"/>
      <c r="IZ13" s="21"/>
      <c r="JA13" s="21"/>
      <c r="JB13" s="21"/>
      <c r="JC13" s="21"/>
      <c r="JD13" s="21"/>
      <c r="JE13" s="21"/>
      <c r="JF13" s="21"/>
      <c r="JG13" s="21"/>
      <c r="JH13" s="21"/>
      <c r="JI13" s="21"/>
      <c r="JJ13" s="21"/>
      <c r="JK13" s="21"/>
      <c r="JL13" s="21"/>
      <c r="JM13" s="21"/>
      <c r="JN13" s="21"/>
      <c r="JO13" s="21"/>
      <c r="JP13" s="21"/>
      <c r="JQ13" s="21"/>
      <c r="JR13" s="21"/>
      <c r="JS13" s="21"/>
      <c r="JT13" s="21"/>
      <c r="JU13" s="21"/>
      <c r="JV13" s="21"/>
      <c r="JW13" s="21"/>
      <c r="JX13" s="21"/>
      <c r="JY13" s="21"/>
      <c r="JZ13" s="21"/>
      <c r="KA13" s="21"/>
      <c r="KB13" s="21"/>
      <c r="KC13" s="21"/>
      <c r="KD13" s="21"/>
      <c r="KE13" s="21"/>
      <c r="KF13" s="21"/>
      <c r="KG13" s="21"/>
      <c r="KH13" s="21"/>
      <c r="KI13" s="21"/>
      <c r="KJ13" s="21"/>
      <c r="KK13" s="21"/>
      <c r="KL13" s="21"/>
      <c r="KM13" s="21"/>
      <c r="KN13" s="21"/>
      <c r="KO13" s="21"/>
      <c r="KP13" s="21"/>
      <c r="KQ13" s="21"/>
      <c r="KR13" s="21"/>
      <c r="KS13" s="21"/>
      <c r="KT13" s="21"/>
      <c r="KU13" s="21"/>
      <c r="KV13" s="21"/>
      <c r="KW13" s="21"/>
      <c r="KX13" s="21"/>
      <c r="KY13" s="21"/>
      <c r="KZ13" s="21"/>
      <c r="LA13" s="21"/>
      <c r="LB13" s="21"/>
      <c r="LC13" s="21"/>
      <c r="LD13" s="21"/>
      <c r="LE13" s="21"/>
      <c r="LF13" s="21"/>
      <c r="LG13" s="21"/>
      <c r="LH13" s="21"/>
      <c r="LI13" s="21"/>
      <c r="LJ13" s="21"/>
      <c r="LK13" s="21"/>
      <c r="LL13" s="21"/>
      <c r="LM13" s="21"/>
      <c r="LN13" s="21"/>
      <c r="LO13" s="21"/>
      <c r="LP13" s="21"/>
      <c r="LQ13" s="21"/>
      <c r="LR13" s="21"/>
      <c r="LS13" s="21"/>
      <c r="LT13" s="21"/>
      <c r="LU13" s="21"/>
      <c r="LV13" s="21"/>
      <c r="LW13" s="21"/>
      <c r="LX13" s="21"/>
      <c r="LY13" s="21"/>
      <c r="LZ13" s="21"/>
      <c r="MA13" s="21"/>
      <c r="MB13" s="21"/>
      <c r="MC13" s="21"/>
      <c r="MD13" s="21"/>
      <c r="ME13" s="21"/>
      <c r="MF13" s="21"/>
      <c r="MG13" s="21"/>
      <c r="MH13" s="21"/>
      <c r="MI13" s="21"/>
      <c r="MJ13" s="21"/>
      <c r="MK13" s="21"/>
      <c r="ML13" s="21"/>
      <c r="MM13" s="21"/>
      <c r="MN13" s="21"/>
      <c r="MO13" s="21"/>
      <c r="MP13" s="21"/>
      <c r="MQ13" s="21"/>
      <c r="MR13" s="21"/>
      <c r="MS13" s="21"/>
      <c r="MT13" s="21"/>
      <c r="MU13" s="21"/>
      <c r="MV13" s="21"/>
      <c r="MW13" s="21"/>
      <c r="MX13" s="21"/>
      <c r="MY13" s="21"/>
      <c r="MZ13" s="21"/>
      <c r="NA13" s="21"/>
      <c r="NB13" s="21"/>
      <c r="NC13" s="21"/>
      <c r="ND13" s="21"/>
      <c r="NE13" s="21"/>
      <c r="NF13" s="21"/>
      <c r="NG13" s="21"/>
      <c r="NH13" s="21"/>
      <c r="NI13" s="21"/>
      <c r="NJ13" s="21"/>
      <c r="NK13" s="21"/>
      <c r="NL13" s="21"/>
      <c r="NM13" s="21"/>
      <c r="NN13" s="21"/>
      <c r="NO13" s="21"/>
      <c r="NP13" s="21"/>
      <c r="NQ13" s="21"/>
      <c r="NR13" s="21"/>
      <c r="NS13" s="21"/>
      <c r="NT13" s="21"/>
      <c r="NU13" s="21"/>
      <c r="NV13" s="21"/>
      <c r="NW13" s="21"/>
      <c r="NX13" s="21"/>
      <c r="NY13" s="21"/>
      <c r="NZ13" s="21"/>
      <c r="OA13" s="21"/>
      <c r="OB13" s="21"/>
      <c r="OC13" s="21"/>
      <c r="OD13" s="21"/>
      <c r="OE13" s="21"/>
      <c r="OF13" s="21"/>
      <c r="OG13" s="21"/>
      <c r="OH13" s="21"/>
      <c r="OI13" s="21"/>
      <c r="OJ13" s="21"/>
      <c r="OK13" s="21"/>
      <c r="OL13" s="21"/>
      <c r="OM13" s="21"/>
      <c r="ON13" s="21"/>
      <c r="OO13" s="21"/>
      <c r="OP13" s="21"/>
      <c r="OQ13" s="21"/>
      <c r="OR13" s="21"/>
      <c r="OS13" s="21"/>
      <c r="OT13" s="21"/>
      <c r="OU13" s="21"/>
      <c r="OV13" s="21"/>
      <c r="OW13" s="21"/>
      <c r="OX13" s="21"/>
      <c r="OY13" s="21"/>
      <c r="OZ13" s="21"/>
      <c r="PA13" s="21"/>
      <c r="PB13" s="21"/>
      <c r="PC13" s="21"/>
      <c r="PD13" s="21"/>
      <c r="PE13" s="21"/>
      <c r="PF13" s="21"/>
      <c r="PG13" s="21"/>
      <c r="PH13" s="21"/>
      <c r="PI13" s="21"/>
      <c r="PJ13" s="21"/>
      <c r="PK13" s="21"/>
      <c r="PL13" s="21"/>
      <c r="PM13" s="21"/>
      <c r="PN13" s="21"/>
      <c r="PO13" s="21"/>
      <c r="PP13" s="21"/>
      <c r="PQ13" s="21"/>
      <c r="PR13" s="21"/>
      <c r="PS13" s="21"/>
      <c r="PT13" s="21"/>
      <c r="PU13" s="21"/>
      <c r="PV13" s="21"/>
      <c r="PW13" s="21"/>
      <c r="PX13" s="21"/>
      <c r="PY13" s="21"/>
      <c r="PZ13" s="21"/>
      <c r="QA13" s="21"/>
      <c r="QB13" s="21"/>
      <c r="QC13" s="21"/>
      <c r="QD13" s="21"/>
      <c r="QE13" s="21"/>
      <c r="QF13" s="21"/>
      <c r="QG13" s="21"/>
      <c r="QH13" s="21"/>
      <c r="QI13" s="21"/>
      <c r="QJ13" s="21"/>
      <c r="QK13" s="21"/>
      <c r="QL13" s="21"/>
      <c r="QM13" s="21"/>
      <c r="QN13" s="21"/>
      <c r="QO13" s="21"/>
      <c r="QP13" s="21"/>
      <c r="QQ13" s="21"/>
      <c r="QR13" s="21"/>
      <c r="QS13" s="21"/>
      <c r="QT13" s="21"/>
      <c r="QU13" s="21"/>
      <c r="QV13" s="21"/>
      <c r="QW13" s="21"/>
      <c r="QX13" s="21"/>
      <c r="QY13" s="21"/>
      <c r="QZ13" s="21"/>
      <c r="RA13" s="21"/>
      <c r="RB13" s="21"/>
      <c r="RC13" s="21"/>
      <c r="RD13" s="21"/>
      <c r="RE13" s="21"/>
      <c r="RF13" s="21"/>
      <c r="RG13" s="21"/>
      <c r="RH13" s="21"/>
      <c r="RI13" s="21"/>
      <c r="RJ13" s="21"/>
      <c r="RK13" s="21"/>
      <c r="RL13" s="21"/>
      <c r="RM13" s="21"/>
      <c r="RN13" s="21"/>
      <c r="RO13" s="21"/>
      <c r="RP13" s="21"/>
      <c r="RQ13" s="21"/>
      <c r="RR13" s="21"/>
      <c r="RS13" s="21"/>
      <c r="RT13" s="21"/>
      <c r="RU13" s="21"/>
      <c r="RV13" s="21"/>
      <c r="RW13" s="21"/>
      <c r="RX13" s="21"/>
      <c r="RY13" s="21"/>
      <c r="RZ13" s="21"/>
      <c r="SA13" s="21"/>
      <c r="SB13" s="21"/>
      <c r="SC13" s="21"/>
      <c r="SD13" s="21"/>
      <c r="SE13" s="21"/>
      <c r="SF13" s="21"/>
      <c r="SG13" s="21"/>
      <c r="SH13" s="21"/>
      <c r="SI13" s="21"/>
      <c r="SJ13" s="21"/>
      <c r="SK13" s="21"/>
      <c r="SL13" s="21"/>
      <c r="SM13" s="21"/>
      <c r="SN13" s="21"/>
      <c r="SO13" s="21"/>
      <c r="SP13" s="21"/>
      <c r="SQ13" s="21"/>
      <c r="SR13" s="21"/>
      <c r="SS13" s="21"/>
      <c r="ST13" s="21"/>
      <c r="SU13" s="21"/>
      <c r="SV13" s="21"/>
      <c r="SW13" s="21"/>
      <c r="SX13" s="21"/>
      <c r="SY13" s="21"/>
      <c r="SZ13" s="21"/>
      <c r="TA13" s="21"/>
      <c r="TB13" s="21"/>
      <c r="TC13" s="21"/>
      <c r="TD13" s="21"/>
      <c r="TE13" s="21"/>
      <c r="TF13" s="21"/>
      <c r="TG13" s="21"/>
      <c r="TH13" s="21"/>
      <c r="TI13" s="21"/>
      <c r="TJ13" s="21"/>
      <c r="TK13" s="21"/>
      <c r="TL13" s="21"/>
      <c r="TM13" s="21"/>
      <c r="TN13" s="21"/>
      <c r="TO13" s="21"/>
      <c r="TP13" s="21"/>
      <c r="TQ13" s="21"/>
      <c r="TR13" s="21"/>
      <c r="TS13" s="21"/>
      <c r="TT13" s="21"/>
      <c r="TU13" s="21"/>
      <c r="TV13" s="21"/>
      <c r="TW13" s="21"/>
      <c r="TX13" s="21"/>
      <c r="TY13" s="21"/>
      <c r="TZ13" s="21"/>
      <c r="UA13" s="21"/>
      <c r="UB13" s="21"/>
      <c r="UC13" s="21"/>
      <c r="UD13" s="21"/>
      <c r="UE13" s="21"/>
      <c r="UF13" s="21"/>
      <c r="UG13" s="21"/>
      <c r="UH13" s="21"/>
      <c r="UI13" s="21"/>
      <c r="UJ13" s="21"/>
      <c r="UK13" s="21"/>
      <c r="UL13" s="21"/>
      <c r="UM13" s="21"/>
      <c r="UN13" s="21"/>
      <c r="UO13" s="21"/>
      <c r="UP13" s="21"/>
      <c r="UQ13" s="21"/>
      <c r="UR13" s="21"/>
      <c r="US13" s="21"/>
      <c r="UT13" s="21"/>
      <c r="UU13" s="21"/>
      <c r="UV13" s="21"/>
      <c r="UW13" s="21"/>
      <c r="UX13" s="21"/>
      <c r="UY13" s="21"/>
      <c r="UZ13" s="21"/>
      <c r="VA13" s="21"/>
      <c r="VB13" s="21"/>
      <c r="VC13" s="21"/>
      <c r="VD13" s="21"/>
      <c r="VE13" s="21"/>
      <c r="VF13" s="21"/>
      <c r="VG13" s="21"/>
      <c r="VH13" s="21"/>
      <c r="VI13" s="21"/>
      <c r="VJ13" s="21"/>
      <c r="VK13" s="21"/>
      <c r="VL13" s="21"/>
      <c r="VM13" s="21"/>
      <c r="VN13" s="21"/>
      <c r="VO13" s="21"/>
      <c r="VP13" s="21"/>
      <c r="VQ13" s="21"/>
      <c r="VR13" s="21"/>
      <c r="VS13" s="21"/>
      <c r="VT13" s="21"/>
      <c r="VU13" s="21"/>
      <c r="VV13" s="21"/>
      <c r="VW13" s="21"/>
      <c r="VX13" s="21"/>
      <c r="VY13" s="21"/>
      <c r="VZ13" s="21"/>
      <c r="WA13" s="21"/>
      <c r="WB13" s="21"/>
      <c r="WC13" s="21"/>
      <c r="WD13" s="21"/>
      <c r="WE13" s="21"/>
      <c r="WF13" s="21"/>
      <c r="WG13" s="21"/>
      <c r="WH13" s="21"/>
      <c r="WI13" s="21"/>
      <c r="WJ13" s="21"/>
      <c r="WK13" s="21"/>
      <c r="WL13" s="21"/>
      <c r="WM13" s="21"/>
      <c r="WN13" s="21"/>
      <c r="WO13" s="21"/>
      <c r="WP13" s="21"/>
      <c r="WQ13" s="21"/>
      <c r="WR13" s="21"/>
      <c r="WS13" s="21"/>
      <c r="WT13" s="21"/>
      <c r="WU13" s="21"/>
      <c r="WV13" s="21"/>
      <c r="WW13" s="21"/>
      <c r="WX13" s="21"/>
      <c r="WY13" s="21"/>
      <c r="WZ13" s="21"/>
      <c r="XA13" s="21"/>
      <c r="XB13" s="21"/>
      <c r="XC13" s="21"/>
      <c r="XD13" s="21"/>
      <c r="XE13" s="21"/>
      <c r="XF13" s="21"/>
      <c r="XG13" s="21"/>
      <c r="XH13" s="21"/>
      <c r="XI13" s="21"/>
      <c r="XJ13" s="21"/>
      <c r="XK13" s="21"/>
      <c r="XL13" s="21"/>
      <c r="XM13" s="21"/>
      <c r="XN13" s="21"/>
      <c r="XO13" s="21"/>
      <c r="XP13" s="21"/>
      <c r="XQ13" s="21"/>
      <c r="XR13" s="21"/>
      <c r="XS13" s="21"/>
      <c r="XT13" s="21"/>
      <c r="XU13" s="21"/>
      <c r="XV13" s="21"/>
      <c r="XW13" s="21"/>
      <c r="XX13" s="21"/>
      <c r="XY13" s="21"/>
      <c r="XZ13" s="21"/>
      <c r="YA13" s="21"/>
      <c r="YB13" s="21"/>
      <c r="YC13" s="21"/>
      <c r="YD13" s="21"/>
      <c r="YE13" s="21"/>
      <c r="YF13" s="21"/>
      <c r="YG13" s="21"/>
      <c r="YH13" s="21"/>
      <c r="YI13" s="21"/>
      <c r="YJ13" s="21"/>
      <c r="YK13" s="21"/>
      <c r="YL13" s="21"/>
      <c r="YM13" s="21"/>
      <c r="YN13" s="21"/>
      <c r="YO13" s="21"/>
      <c r="YP13" s="21"/>
      <c r="YQ13" s="21"/>
      <c r="YR13" s="21"/>
      <c r="YS13" s="21"/>
      <c r="YT13" s="21"/>
      <c r="YU13" s="21"/>
      <c r="YV13" s="21"/>
      <c r="YW13" s="21"/>
      <c r="YX13" s="21"/>
      <c r="YY13" s="21"/>
      <c r="YZ13" s="21"/>
      <c r="ZA13" s="21"/>
      <c r="ZB13" s="21"/>
      <c r="ZC13" s="21"/>
      <c r="ZD13" s="21"/>
      <c r="ZE13" s="21"/>
      <c r="ZF13" s="21"/>
      <c r="ZG13" s="21"/>
      <c r="ZH13" s="21"/>
      <c r="ZI13" s="21"/>
      <c r="ZJ13" s="21"/>
      <c r="ZK13" s="21"/>
      <c r="ZL13" s="21"/>
      <c r="ZM13" s="21"/>
      <c r="ZN13" s="21"/>
      <c r="ZO13" s="21"/>
      <c r="ZP13" s="21"/>
      <c r="ZQ13" s="21"/>
      <c r="ZR13" s="21"/>
      <c r="ZS13" s="21"/>
      <c r="ZT13" s="21"/>
      <c r="ZU13" s="21"/>
      <c r="ZV13" s="21"/>
      <c r="ZW13" s="21"/>
      <c r="ZX13" s="21"/>
      <c r="ZY13" s="21"/>
      <c r="ZZ13" s="21"/>
      <c r="AAA13" s="21"/>
      <c r="AAB13" s="21"/>
      <c r="AAC13" s="21"/>
      <c r="AAD13" s="21"/>
      <c r="AAE13" s="21"/>
      <c r="AAF13" s="21"/>
      <c r="AAG13" s="21"/>
      <c r="AAH13" s="21"/>
      <c r="AAI13" s="21"/>
      <c r="AAJ13" s="21"/>
      <c r="AAK13" s="21"/>
      <c r="AAL13" s="21"/>
      <c r="AAM13" s="21"/>
      <c r="AAN13" s="21"/>
      <c r="AAO13" s="21"/>
      <c r="AAP13" s="21"/>
      <c r="AAQ13" s="21"/>
      <c r="AAR13" s="21"/>
      <c r="AAS13" s="21"/>
      <c r="AAT13" s="21"/>
      <c r="AAU13" s="21"/>
      <c r="AAV13" s="21"/>
      <c r="AAW13" s="21"/>
      <c r="AAX13" s="21"/>
      <c r="AAY13" s="21"/>
      <c r="AAZ13" s="21"/>
      <c r="ABA13" s="21"/>
      <c r="ABB13" s="21"/>
      <c r="ABC13" s="21"/>
      <c r="ABD13" s="21"/>
      <c r="ABE13" s="21"/>
      <c r="ABF13" s="21"/>
      <c r="ABG13" s="21"/>
      <c r="ABH13" s="21"/>
      <c r="ABI13" s="21"/>
      <c r="ABJ13" s="21"/>
      <c r="ABK13" s="21"/>
      <c r="ABL13" s="21"/>
      <c r="ABM13" s="21"/>
      <c r="ABN13" s="21"/>
      <c r="ABO13" s="21"/>
      <c r="ABP13" s="21"/>
      <c r="ABQ13" s="21"/>
      <c r="ABR13" s="21"/>
      <c r="ABS13" s="21"/>
      <c r="ABT13" s="21"/>
      <c r="ABU13" s="21"/>
      <c r="ABV13" s="21"/>
      <c r="ABW13" s="21"/>
      <c r="ABX13" s="21"/>
      <c r="ABY13" s="21"/>
      <c r="ABZ13" s="21"/>
      <c r="ACA13" s="21"/>
      <c r="ACB13" s="21"/>
      <c r="ACC13" s="21"/>
      <c r="ACD13" s="21"/>
      <c r="ACE13" s="21"/>
      <c r="ACF13" s="21"/>
      <c r="ACG13" s="21"/>
      <c r="ACH13" s="21"/>
      <c r="ACI13" s="21"/>
      <c r="ACJ13" s="21"/>
      <c r="ACK13" s="21"/>
      <c r="ACL13" s="21"/>
      <c r="ACM13" s="21"/>
      <c r="ACN13" s="21"/>
      <c r="ACO13" s="21"/>
      <c r="ACP13" s="21"/>
      <c r="ACQ13" s="21"/>
      <c r="ACR13" s="21"/>
      <c r="ACS13" s="21"/>
      <c r="ACT13" s="21"/>
      <c r="ACU13" s="21"/>
      <c r="ACV13" s="21"/>
      <c r="ACW13" s="21"/>
      <c r="ACX13" s="21"/>
      <c r="ACY13" s="21"/>
      <c r="ACZ13" s="21"/>
      <c r="ADA13" s="21"/>
      <c r="ADB13" s="21"/>
      <c r="ADC13" s="21"/>
      <c r="ADD13" s="21"/>
      <c r="ADE13" s="21"/>
      <c r="ADF13" s="21"/>
      <c r="ADG13" s="21"/>
      <c r="ADH13" s="21"/>
      <c r="ADI13" s="21"/>
      <c r="ADJ13" s="21"/>
      <c r="ADK13" s="21"/>
      <c r="ADL13" s="21"/>
      <c r="ADM13" s="21"/>
      <c r="ADN13" s="21"/>
      <c r="ADO13" s="21"/>
      <c r="ADP13" s="21"/>
      <c r="ADQ13" s="21"/>
      <c r="ADR13" s="21"/>
      <c r="ADS13" s="21"/>
      <c r="ADT13" s="21"/>
      <c r="ADU13" s="21"/>
      <c r="ADV13" s="21"/>
      <c r="ADW13" s="21"/>
      <c r="ADX13" s="21"/>
      <c r="ADY13" s="21"/>
      <c r="ADZ13" s="21"/>
      <c r="AEA13" s="21"/>
      <c r="AEB13" s="21"/>
      <c r="AEC13" s="21"/>
      <c r="AED13" s="21"/>
      <c r="AEE13" s="21"/>
      <c r="AEF13" s="21"/>
      <c r="AEG13" s="21"/>
      <c r="AEH13" s="21"/>
      <c r="AEI13" s="21"/>
      <c r="AEJ13" s="21"/>
      <c r="AEK13" s="21"/>
      <c r="AEL13" s="21"/>
      <c r="AEM13" s="21"/>
      <c r="AEN13" s="21"/>
      <c r="AEO13" s="21"/>
      <c r="AEP13" s="21"/>
      <c r="AEQ13" s="21"/>
      <c r="AER13" s="21"/>
      <c r="AES13" s="21"/>
      <c r="AET13" s="21"/>
      <c r="AEU13" s="21"/>
      <c r="AEV13" s="21"/>
      <c r="AEW13" s="21"/>
      <c r="AEX13" s="21"/>
      <c r="AEY13" s="21"/>
      <c r="AEZ13" s="21"/>
      <c r="AFA13" s="21"/>
      <c r="AFB13" s="21"/>
      <c r="AFC13" s="21"/>
      <c r="AFD13" s="21"/>
      <c r="AFE13" s="21"/>
      <c r="AFF13" s="21"/>
      <c r="AFG13" s="21"/>
      <c r="AFH13" s="21"/>
      <c r="AFI13" s="21"/>
      <c r="AFJ13" s="21"/>
      <c r="AFK13" s="21"/>
      <c r="AFL13" s="21"/>
      <c r="AFM13" s="21"/>
      <c r="AFN13" s="21"/>
      <c r="AFO13" s="21"/>
      <c r="AFP13" s="21"/>
      <c r="AFQ13" s="21"/>
      <c r="AFR13" s="21"/>
      <c r="AFS13" s="21"/>
      <c r="AFT13" s="21"/>
      <c r="AFU13" s="21"/>
      <c r="AFV13" s="21"/>
      <c r="AFW13" s="21"/>
      <c r="AFX13" s="21"/>
      <c r="AFY13" s="21"/>
      <c r="AFZ13" s="21"/>
      <c r="AGA13" s="21"/>
      <c r="AGB13" s="21"/>
      <c r="AGC13" s="21"/>
      <c r="AGD13" s="21"/>
      <c r="AGE13" s="21"/>
      <c r="AGF13" s="21"/>
      <c r="AGG13" s="21"/>
      <c r="AGH13" s="21"/>
      <c r="AGI13" s="21"/>
      <c r="AGJ13" s="21"/>
      <c r="AGK13" s="21"/>
      <c r="AGL13" s="21"/>
      <c r="AGM13" s="21"/>
      <c r="AGN13" s="21"/>
      <c r="AGO13" s="21"/>
      <c r="AGP13" s="21"/>
      <c r="AGQ13" s="21"/>
      <c r="AGR13" s="21"/>
      <c r="AGS13" s="21"/>
      <c r="AGT13" s="21"/>
      <c r="AGU13" s="21"/>
      <c r="AGV13" s="21"/>
      <c r="AGW13" s="21"/>
      <c r="AGX13" s="21"/>
      <c r="AGY13" s="21"/>
      <c r="AGZ13" s="21"/>
      <c r="AHA13" s="21"/>
      <c r="AHB13" s="21"/>
      <c r="AHC13" s="21"/>
      <c r="AHD13" s="21"/>
      <c r="AHE13" s="21"/>
      <c r="AHF13" s="21"/>
      <c r="AHG13" s="21"/>
      <c r="AHH13" s="21"/>
      <c r="AHI13" s="21"/>
      <c r="AHJ13" s="21"/>
      <c r="AHK13" s="21"/>
      <c r="AHL13" s="21"/>
      <c r="AHM13" s="21"/>
      <c r="AHN13" s="21"/>
      <c r="AHO13" s="21"/>
      <c r="AHP13" s="21"/>
      <c r="AHQ13" s="21"/>
      <c r="AHR13" s="21"/>
      <c r="AHS13" s="21"/>
      <c r="AHT13" s="21"/>
      <c r="AHU13" s="21"/>
      <c r="AHV13" s="21"/>
      <c r="AHW13" s="21"/>
      <c r="AHX13" s="21"/>
      <c r="AHY13" s="21"/>
      <c r="AHZ13" s="21"/>
      <c r="AIA13" s="21"/>
      <c r="AIB13" s="21"/>
      <c r="AIC13" s="21"/>
      <c r="AID13" s="21"/>
      <c r="AIE13" s="21"/>
      <c r="AIF13" s="21"/>
      <c r="AIG13" s="21"/>
      <c r="AIH13" s="21"/>
      <c r="AII13" s="21"/>
      <c r="AIJ13" s="21"/>
      <c r="AIK13" s="21"/>
      <c r="AIL13" s="21"/>
      <c r="AIM13" s="21"/>
      <c r="AIN13" s="21"/>
      <c r="AIO13" s="21"/>
      <c r="AIP13" s="21"/>
      <c r="AIQ13" s="21"/>
      <c r="AIR13" s="21"/>
      <c r="AIS13" s="21"/>
      <c r="AIT13" s="21"/>
      <c r="AIU13" s="21"/>
      <c r="AIV13" s="21"/>
      <c r="AIW13" s="21"/>
      <c r="AIX13" s="21"/>
      <c r="AIY13" s="21"/>
      <c r="AIZ13" s="21"/>
      <c r="AJA13" s="21"/>
      <c r="AJB13" s="21"/>
      <c r="AJC13" s="21"/>
      <c r="AJD13" s="21"/>
      <c r="AJE13" s="21"/>
      <c r="AJF13" s="21"/>
      <c r="AJG13" s="21"/>
      <c r="AJH13" s="21"/>
      <c r="AJI13" s="21"/>
      <c r="AJJ13" s="21"/>
      <c r="AJK13" s="21"/>
      <c r="AJL13" s="21"/>
      <c r="AJM13" s="21"/>
      <c r="AJN13" s="21"/>
      <c r="AJO13" s="21"/>
      <c r="AJP13" s="21"/>
      <c r="AJQ13" s="21"/>
      <c r="AJR13" s="21"/>
      <c r="AJS13" s="21"/>
      <c r="AJT13" s="21"/>
      <c r="AJU13" s="21"/>
      <c r="AJV13" s="21"/>
      <c r="AJW13" s="21"/>
      <c r="AJX13" s="21"/>
      <c r="AJY13" s="21"/>
      <c r="AJZ13" s="21"/>
      <c r="AKA13" s="21"/>
      <c r="AKB13" s="21"/>
      <c r="AKC13" s="21"/>
      <c r="AKD13" s="21"/>
      <c r="AKE13" s="21"/>
      <c r="AKF13" s="21"/>
      <c r="AKG13" s="21"/>
      <c r="AKH13" s="21"/>
      <c r="AKI13" s="21"/>
      <c r="AKJ13" s="21"/>
      <c r="AKK13" s="21"/>
      <c r="AKL13" s="21"/>
      <c r="AKM13" s="21"/>
      <c r="AKN13" s="21"/>
      <c r="AKO13" s="21"/>
      <c r="AKP13" s="21"/>
      <c r="AKQ13" s="21"/>
      <c r="AKR13" s="21"/>
      <c r="AKS13" s="21"/>
      <c r="AKT13" s="21"/>
      <c r="AKU13" s="21"/>
      <c r="AKV13" s="21"/>
      <c r="AKW13" s="21"/>
      <c r="AKX13" s="21"/>
      <c r="AKY13" s="21"/>
      <c r="AKZ13" s="21"/>
      <c r="ALA13" s="21"/>
      <c r="ALB13" s="21"/>
      <c r="ALC13" s="21"/>
      <c r="ALD13" s="21"/>
      <c r="ALE13" s="21"/>
      <c r="ALF13" s="21"/>
      <c r="ALG13" s="21"/>
      <c r="ALH13" s="21"/>
      <c r="ALI13" s="21"/>
      <c r="ALJ13" s="21"/>
      <c r="ALK13" s="21"/>
      <c r="ALL13" s="21"/>
      <c r="ALM13" s="21"/>
      <c r="ALN13" s="21"/>
      <c r="ALO13" s="21"/>
      <c r="ALP13" s="21"/>
      <c r="ALQ13" s="21"/>
      <c r="ALR13" s="21"/>
      <c r="ALS13" s="21"/>
      <c r="ALT13" s="21"/>
      <c r="ALU13" s="21"/>
      <c r="ALV13" s="21"/>
      <c r="ALW13" s="21"/>
      <c r="ALX13" s="21"/>
      <c r="ALY13" s="21"/>
      <c r="ALZ13" s="21"/>
      <c r="AMA13" s="21"/>
      <c r="AMB13" s="21"/>
      <c r="AMC13" s="21"/>
      <c r="AMD13" s="21"/>
      <c r="AME13" s="21"/>
      <c r="AMF13" s="21"/>
      <c r="AMG13" s="21"/>
      <c r="AMH13" s="21"/>
      <c r="AMI13" s="21"/>
      <c r="AMJ13" s="21"/>
      <c r="AMK13" s="21"/>
      <c r="AML13" s="21"/>
      <c r="AMM13" s="21"/>
      <c r="AMN13" s="21"/>
      <c r="AMO13" s="21"/>
      <c r="AMP13" s="21"/>
      <c r="AMQ13" s="21"/>
      <c r="AMR13" s="21"/>
      <c r="AMS13" s="21"/>
      <c r="AMT13" s="21"/>
      <c r="AMU13" s="21"/>
      <c r="AMV13" s="21"/>
      <c r="AMW13" s="21"/>
      <c r="AMX13" s="21"/>
      <c r="AMY13" s="21"/>
      <c r="AMZ13" s="21"/>
      <c r="ANA13" s="21"/>
      <c r="ANB13" s="21"/>
      <c r="ANC13" s="21"/>
      <c r="AND13" s="21"/>
      <c r="ANE13" s="21"/>
      <c r="ANF13" s="21"/>
      <c r="ANG13" s="21"/>
      <c r="ANH13" s="21"/>
      <c r="ANI13" s="21"/>
      <c r="ANJ13" s="21"/>
      <c r="ANK13" s="21"/>
      <c r="ANL13" s="21"/>
      <c r="ANM13" s="21"/>
      <c r="ANN13" s="21"/>
      <c r="ANO13" s="21"/>
      <c r="ANP13" s="21"/>
      <c r="ANQ13" s="21"/>
      <c r="ANR13" s="21"/>
      <c r="ANS13" s="21"/>
      <c r="ANT13" s="21"/>
      <c r="ANU13" s="21"/>
      <c r="ANV13" s="21"/>
      <c r="ANW13" s="21"/>
      <c r="ANX13" s="21"/>
      <c r="ANY13" s="21"/>
      <c r="ANZ13" s="21"/>
      <c r="AOA13" s="21"/>
      <c r="AOB13" s="21"/>
      <c r="AOC13" s="21"/>
      <c r="AOD13" s="21"/>
      <c r="AOE13" s="21"/>
      <c r="AOF13" s="21"/>
      <c r="AOG13" s="21"/>
      <c r="AOH13" s="21"/>
      <c r="AOI13" s="21"/>
      <c r="AOJ13" s="21"/>
      <c r="AOK13" s="21"/>
      <c r="AOL13" s="21"/>
      <c r="AOM13" s="21"/>
      <c r="AON13" s="21"/>
      <c r="AOO13" s="21"/>
      <c r="AOP13" s="21"/>
      <c r="AOQ13" s="21"/>
      <c r="AOR13" s="21"/>
      <c r="AOS13" s="21"/>
      <c r="AOT13" s="21"/>
      <c r="AOU13" s="21"/>
      <c r="AOV13" s="21"/>
      <c r="AOW13" s="21"/>
      <c r="AOX13" s="21"/>
      <c r="AOY13" s="21"/>
      <c r="AOZ13" s="21"/>
      <c r="APA13" s="21"/>
      <c r="APB13" s="21"/>
      <c r="APC13" s="21"/>
      <c r="APD13" s="21"/>
      <c r="APE13" s="21"/>
      <c r="APF13" s="21"/>
      <c r="APG13" s="21"/>
      <c r="APH13" s="21"/>
      <c r="API13" s="21"/>
      <c r="APJ13" s="21"/>
      <c r="APK13" s="21"/>
      <c r="APL13" s="21"/>
      <c r="APM13" s="21"/>
      <c r="APN13" s="21"/>
      <c r="APO13" s="21"/>
      <c r="APP13" s="21"/>
      <c r="APQ13" s="21"/>
      <c r="APR13" s="21"/>
      <c r="APS13" s="21"/>
      <c r="APT13" s="21"/>
      <c r="APU13" s="21"/>
      <c r="APV13" s="21"/>
      <c r="APW13" s="21"/>
      <c r="APX13" s="21"/>
      <c r="APY13" s="21"/>
      <c r="APZ13" s="21"/>
      <c r="AQA13" s="21"/>
      <c r="AQB13" s="21"/>
      <c r="AQC13" s="21"/>
      <c r="AQD13" s="21"/>
      <c r="AQE13" s="21"/>
      <c r="AQF13" s="21"/>
      <c r="AQG13" s="21"/>
      <c r="AQH13" s="21"/>
      <c r="AQI13" s="21"/>
      <c r="AQJ13" s="21"/>
      <c r="AQK13" s="21"/>
      <c r="AQL13" s="21"/>
      <c r="AQM13" s="21"/>
      <c r="AQN13" s="21"/>
      <c r="AQO13" s="21"/>
      <c r="AQP13" s="21"/>
      <c r="AQQ13" s="21"/>
      <c r="AQR13" s="21"/>
      <c r="AQS13" s="21"/>
      <c r="AQT13" s="21"/>
      <c r="AQU13" s="21"/>
      <c r="AQV13" s="21"/>
      <c r="AQW13" s="21"/>
      <c r="AQX13" s="21"/>
      <c r="AQY13" s="21"/>
      <c r="AQZ13" s="21"/>
      <c r="ARA13" s="21"/>
      <c r="ARB13" s="21"/>
      <c r="ARC13" s="21"/>
      <c r="ARD13" s="21"/>
      <c r="ARE13" s="21"/>
      <c r="ARF13" s="21"/>
      <c r="ARG13" s="21"/>
      <c r="ARH13" s="21"/>
      <c r="ARI13" s="21"/>
      <c r="ARJ13" s="21"/>
      <c r="ARK13" s="21"/>
      <c r="ARL13" s="21"/>
      <c r="ARM13" s="21"/>
      <c r="ARN13" s="21"/>
      <c r="ARO13" s="21"/>
      <c r="ARP13" s="21"/>
      <c r="ARQ13" s="21"/>
      <c r="ARR13" s="21"/>
      <c r="ARS13" s="21"/>
      <c r="ART13" s="21"/>
      <c r="ARU13" s="21"/>
      <c r="ARV13" s="21"/>
      <c r="ARW13" s="21"/>
      <c r="ARX13" s="21"/>
      <c r="ARY13" s="21"/>
      <c r="ARZ13" s="21"/>
      <c r="ASA13" s="21"/>
      <c r="ASB13" s="21"/>
      <c r="ASC13" s="21"/>
      <c r="ASD13" s="21"/>
      <c r="ASE13" s="21"/>
      <c r="ASF13" s="21"/>
      <c r="ASG13" s="21"/>
      <c r="ASH13" s="21"/>
      <c r="ASI13" s="21"/>
      <c r="ASJ13" s="21"/>
      <c r="ASK13" s="21"/>
      <c r="ASL13" s="21"/>
      <c r="ASM13" s="21"/>
      <c r="ASN13" s="21"/>
      <c r="ASO13" s="21"/>
      <c r="ASP13" s="21"/>
      <c r="ASQ13" s="21"/>
      <c r="ASR13" s="21"/>
      <c r="ASS13" s="21"/>
      <c r="AST13" s="21"/>
      <c r="ASU13" s="21"/>
      <c r="ASV13" s="21"/>
      <c r="ASW13" s="21"/>
      <c r="ASX13" s="21"/>
      <c r="ASY13" s="21"/>
      <c r="ASZ13" s="21"/>
      <c r="ATA13" s="21"/>
      <c r="ATB13" s="21"/>
      <c r="ATC13" s="21"/>
      <c r="ATD13" s="21"/>
      <c r="ATE13" s="21"/>
      <c r="ATF13" s="21"/>
      <c r="ATG13" s="21"/>
      <c r="ATH13" s="21"/>
      <c r="ATI13" s="21"/>
      <c r="ATJ13" s="21"/>
      <c r="XCU13" s="18"/>
      <c r="XCV13" s="18"/>
      <c r="XCW13" s="18"/>
      <c r="XCX13" s="18"/>
      <c r="XCY13" s="18"/>
      <c r="XCZ13" s="18"/>
      <c r="XDA13" s="18"/>
      <c r="XDB13" s="18"/>
      <c r="XDC13" s="18"/>
      <c r="XDD13" s="18"/>
      <c r="XDE13" s="21"/>
      <c r="XDF13" s="21"/>
      <c r="XDG13" s="21"/>
      <c r="XDH13" s="21"/>
      <c r="XDI13" s="18"/>
    </row>
    <row r="14" spans="1:1206 16322:16337" s="22" customFormat="1" ht="15" customHeight="1" x14ac:dyDescent="0.25">
      <c r="A14" s="108">
        <f t="shared" si="0"/>
        <v>3</v>
      </c>
      <c r="B14" s="109"/>
      <c r="C14" s="60"/>
      <c r="D14" s="60"/>
      <c r="E14" s="60"/>
      <c r="F14" s="60"/>
      <c r="G14" s="60"/>
      <c r="H14" s="60"/>
      <c r="I14" s="60"/>
      <c r="J14" s="60"/>
      <c r="K14" s="60"/>
      <c r="L14" s="60"/>
      <c r="M14" s="60"/>
      <c r="N14" s="60"/>
      <c r="O14" s="60"/>
      <c r="P14" s="60"/>
      <c r="Q14" s="60"/>
      <c r="R14" s="60"/>
      <c r="S14" s="60"/>
      <c r="T14" s="59" t="s">
        <v>42</v>
      </c>
      <c r="U14" s="59"/>
      <c r="V14" s="59"/>
      <c r="W14" s="63">
        <v>200</v>
      </c>
      <c r="X14" s="63"/>
      <c r="Y14" s="63"/>
      <c r="Z14" s="61">
        <v>12</v>
      </c>
      <c r="AA14" s="61"/>
      <c r="AB14" s="61"/>
      <c r="AC14" s="65">
        <f>IF(T14=0,"",VLOOKUP(T14,Validation!$A$1:$B$12,2,FALSE)*W14*Z14)</f>
        <v>15144</v>
      </c>
      <c r="AD14" s="65"/>
      <c r="AE14" s="65"/>
      <c r="AF14" s="69"/>
      <c r="AG14" s="69"/>
      <c r="AH14" s="69"/>
      <c r="AI14" s="69"/>
      <c r="AJ14" s="69"/>
      <c r="AK14" s="69"/>
      <c r="AL14" s="69"/>
      <c r="AM14" s="69"/>
      <c r="AN14" s="69"/>
      <c r="AO14" s="69"/>
      <c r="AP14" s="69"/>
      <c r="AQ14" s="69"/>
      <c r="AR14" s="69"/>
      <c r="AS14" s="69"/>
      <c r="AT14" s="69"/>
      <c r="AU14" s="69"/>
      <c r="AV14" s="69"/>
      <c r="AW14" s="69"/>
      <c r="AX14" s="69"/>
      <c r="AY14" s="69"/>
      <c r="AZ14" s="70"/>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c r="IJ14" s="21"/>
      <c r="IK14" s="21"/>
      <c r="IL14" s="21"/>
      <c r="IM14" s="21"/>
      <c r="IN14" s="21"/>
      <c r="IO14" s="21"/>
      <c r="IP14" s="21"/>
      <c r="IQ14" s="21"/>
      <c r="IR14" s="21"/>
      <c r="IS14" s="21"/>
      <c r="IT14" s="21"/>
      <c r="IU14" s="21"/>
      <c r="IV14" s="21"/>
      <c r="IW14" s="21"/>
      <c r="IX14" s="21"/>
      <c r="IY14" s="21"/>
      <c r="IZ14" s="21"/>
      <c r="JA14" s="21"/>
      <c r="JB14" s="21"/>
      <c r="JC14" s="21"/>
      <c r="JD14" s="21"/>
      <c r="JE14" s="21"/>
      <c r="JF14" s="21"/>
      <c r="JG14" s="21"/>
      <c r="JH14" s="21"/>
      <c r="JI14" s="21"/>
      <c r="JJ14" s="21"/>
      <c r="JK14" s="21"/>
      <c r="JL14" s="21"/>
      <c r="JM14" s="21"/>
      <c r="JN14" s="21"/>
      <c r="JO14" s="21"/>
      <c r="JP14" s="21"/>
      <c r="JQ14" s="21"/>
      <c r="JR14" s="21"/>
      <c r="JS14" s="21"/>
      <c r="JT14" s="21"/>
      <c r="JU14" s="21"/>
      <c r="JV14" s="21"/>
      <c r="JW14" s="21"/>
      <c r="JX14" s="21"/>
      <c r="JY14" s="21"/>
      <c r="JZ14" s="21"/>
      <c r="KA14" s="21"/>
      <c r="KB14" s="21"/>
      <c r="KC14" s="21"/>
      <c r="KD14" s="21"/>
      <c r="KE14" s="21"/>
      <c r="KF14" s="21"/>
      <c r="KG14" s="21"/>
      <c r="KH14" s="21"/>
      <c r="KI14" s="21"/>
      <c r="KJ14" s="21"/>
      <c r="KK14" s="21"/>
      <c r="KL14" s="21"/>
      <c r="KM14" s="21"/>
      <c r="KN14" s="21"/>
      <c r="KO14" s="21"/>
      <c r="KP14" s="21"/>
      <c r="KQ14" s="21"/>
      <c r="KR14" s="21"/>
      <c r="KS14" s="21"/>
      <c r="KT14" s="21"/>
      <c r="KU14" s="21"/>
      <c r="KV14" s="21"/>
      <c r="KW14" s="21"/>
      <c r="KX14" s="21"/>
      <c r="KY14" s="21"/>
      <c r="KZ14" s="21"/>
      <c r="LA14" s="21"/>
      <c r="LB14" s="21"/>
      <c r="LC14" s="21"/>
      <c r="LD14" s="21"/>
      <c r="LE14" s="21"/>
      <c r="LF14" s="21"/>
      <c r="LG14" s="21"/>
      <c r="LH14" s="21"/>
      <c r="LI14" s="21"/>
      <c r="LJ14" s="21"/>
      <c r="LK14" s="21"/>
      <c r="LL14" s="21"/>
      <c r="LM14" s="21"/>
      <c r="LN14" s="21"/>
      <c r="LO14" s="21"/>
      <c r="LP14" s="21"/>
      <c r="LQ14" s="21"/>
      <c r="LR14" s="21"/>
      <c r="LS14" s="21"/>
      <c r="LT14" s="21"/>
      <c r="LU14" s="21"/>
      <c r="LV14" s="21"/>
      <c r="LW14" s="21"/>
      <c r="LX14" s="21"/>
      <c r="LY14" s="21"/>
      <c r="LZ14" s="21"/>
      <c r="MA14" s="21"/>
      <c r="MB14" s="21"/>
      <c r="MC14" s="21"/>
      <c r="MD14" s="21"/>
      <c r="ME14" s="21"/>
      <c r="MF14" s="21"/>
      <c r="MG14" s="21"/>
      <c r="MH14" s="21"/>
      <c r="MI14" s="21"/>
      <c r="MJ14" s="21"/>
      <c r="MK14" s="21"/>
      <c r="ML14" s="21"/>
      <c r="MM14" s="21"/>
      <c r="MN14" s="21"/>
      <c r="MO14" s="21"/>
      <c r="MP14" s="21"/>
      <c r="MQ14" s="21"/>
      <c r="MR14" s="21"/>
      <c r="MS14" s="21"/>
      <c r="MT14" s="21"/>
      <c r="MU14" s="21"/>
      <c r="MV14" s="21"/>
      <c r="MW14" s="21"/>
      <c r="MX14" s="21"/>
      <c r="MY14" s="21"/>
      <c r="MZ14" s="21"/>
      <c r="NA14" s="21"/>
      <c r="NB14" s="21"/>
      <c r="NC14" s="21"/>
      <c r="ND14" s="21"/>
      <c r="NE14" s="21"/>
      <c r="NF14" s="21"/>
      <c r="NG14" s="21"/>
      <c r="NH14" s="21"/>
      <c r="NI14" s="21"/>
      <c r="NJ14" s="21"/>
      <c r="NK14" s="21"/>
      <c r="NL14" s="21"/>
      <c r="NM14" s="21"/>
      <c r="NN14" s="21"/>
      <c r="NO14" s="21"/>
      <c r="NP14" s="21"/>
      <c r="NQ14" s="21"/>
      <c r="NR14" s="21"/>
      <c r="NS14" s="21"/>
      <c r="NT14" s="21"/>
      <c r="NU14" s="21"/>
      <c r="NV14" s="21"/>
      <c r="NW14" s="21"/>
      <c r="NX14" s="21"/>
      <c r="NY14" s="21"/>
      <c r="NZ14" s="21"/>
      <c r="OA14" s="21"/>
      <c r="OB14" s="21"/>
      <c r="OC14" s="21"/>
      <c r="OD14" s="21"/>
      <c r="OE14" s="21"/>
      <c r="OF14" s="21"/>
      <c r="OG14" s="21"/>
      <c r="OH14" s="21"/>
      <c r="OI14" s="21"/>
      <c r="OJ14" s="21"/>
      <c r="OK14" s="21"/>
      <c r="OL14" s="21"/>
      <c r="OM14" s="21"/>
      <c r="ON14" s="21"/>
      <c r="OO14" s="21"/>
      <c r="OP14" s="21"/>
      <c r="OQ14" s="21"/>
      <c r="OR14" s="21"/>
      <c r="OS14" s="21"/>
      <c r="OT14" s="21"/>
      <c r="OU14" s="21"/>
      <c r="OV14" s="21"/>
      <c r="OW14" s="21"/>
      <c r="OX14" s="21"/>
      <c r="OY14" s="21"/>
      <c r="OZ14" s="21"/>
      <c r="PA14" s="21"/>
      <c r="PB14" s="21"/>
      <c r="PC14" s="21"/>
      <c r="PD14" s="21"/>
      <c r="PE14" s="21"/>
      <c r="PF14" s="21"/>
      <c r="PG14" s="21"/>
      <c r="PH14" s="21"/>
      <c r="PI14" s="21"/>
      <c r="PJ14" s="21"/>
      <c r="PK14" s="21"/>
      <c r="PL14" s="21"/>
      <c r="PM14" s="21"/>
      <c r="PN14" s="21"/>
      <c r="PO14" s="21"/>
      <c r="PP14" s="21"/>
      <c r="PQ14" s="21"/>
      <c r="PR14" s="21"/>
      <c r="PS14" s="21"/>
      <c r="PT14" s="21"/>
      <c r="PU14" s="21"/>
      <c r="PV14" s="21"/>
      <c r="PW14" s="21"/>
      <c r="PX14" s="21"/>
      <c r="PY14" s="21"/>
      <c r="PZ14" s="21"/>
      <c r="QA14" s="21"/>
      <c r="QB14" s="21"/>
      <c r="QC14" s="21"/>
      <c r="QD14" s="21"/>
      <c r="QE14" s="21"/>
      <c r="QF14" s="21"/>
      <c r="QG14" s="21"/>
      <c r="QH14" s="21"/>
      <c r="QI14" s="21"/>
      <c r="QJ14" s="21"/>
      <c r="QK14" s="21"/>
      <c r="QL14" s="21"/>
      <c r="QM14" s="21"/>
      <c r="QN14" s="21"/>
      <c r="QO14" s="21"/>
      <c r="QP14" s="21"/>
      <c r="QQ14" s="21"/>
      <c r="QR14" s="21"/>
      <c r="QS14" s="21"/>
      <c r="QT14" s="21"/>
      <c r="QU14" s="21"/>
      <c r="QV14" s="21"/>
      <c r="QW14" s="21"/>
      <c r="QX14" s="21"/>
      <c r="QY14" s="21"/>
      <c r="QZ14" s="21"/>
      <c r="RA14" s="21"/>
      <c r="RB14" s="21"/>
      <c r="RC14" s="21"/>
      <c r="RD14" s="21"/>
      <c r="RE14" s="21"/>
      <c r="RF14" s="21"/>
      <c r="RG14" s="21"/>
      <c r="RH14" s="21"/>
      <c r="RI14" s="21"/>
      <c r="RJ14" s="21"/>
      <c r="RK14" s="21"/>
      <c r="RL14" s="21"/>
      <c r="RM14" s="21"/>
      <c r="RN14" s="21"/>
      <c r="RO14" s="21"/>
      <c r="RP14" s="21"/>
      <c r="RQ14" s="21"/>
      <c r="RR14" s="21"/>
      <c r="RS14" s="21"/>
      <c r="RT14" s="21"/>
      <c r="RU14" s="21"/>
      <c r="RV14" s="21"/>
      <c r="RW14" s="21"/>
      <c r="RX14" s="21"/>
      <c r="RY14" s="21"/>
      <c r="RZ14" s="21"/>
      <c r="SA14" s="21"/>
      <c r="SB14" s="21"/>
      <c r="SC14" s="21"/>
      <c r="SD14" s="21"/>
      <c r="SE14" s="21"/>
      <c r="SF14" s="21"/>
      <c r="SG14" s="21"/>
      <c r="SH14" s="21"/>
      <c r="SI14" s="21"/>
      <c r="SJ14" s="21"/>
      <c r="SK14" s="21"/>
      <c r="SL14" s="21"/>
      <c r="SM14" s="21"/>
      <c r="SN14" s="21"/>
      <c r="SO14" s="21"/>
      <c r="SP14" s="21"/>
      <c r="SQ14" s="21"/>
      <c r="SR14" s="21"/>
      <c r="SS14" s="21"/>
      <c r="ST14" s="21"/>
      <c r="SU14" s="21"/>
      <c r="SV14" s="21"/>
      <c r="SW14" s="21"/>
      <c r="SX14" s="21"/>
      <c r="SY14" s="21"/>
      <c r="SZ14" s="21"/>
      <c r="TA14" s="21"/>
      <c r="TB14" s="21"/>
      <c r="TC14" s="21"/>
      <c r="TD14" s="21"/>
      <c r="TE14" s="21"/>
      <c r="TF14" s="21"/>
      <c r="TG14" s="21"/>
      <c r="TH14" s="21"/>
      <c r="TI14" s="21"/>
      <c r="TJ14" s="21"/>
      <c r="TK14" s="21"/>
      <c r="TL14" s="21"/>
      <c r="TM14" s="21"/>
      <c r="TN14" s="21"/>
      <c r="TO14" s="21"/>
      <c r="TP14" s="21"/>
      <c r="TQ14" s="21"/>
      <c r="TR14" s="21"/>
      <c r="TS14" s="21"/>
      <c r="TT14" s="21"/>
      <c r="TU14" s="21"/>
      <c r="TV14" s="21"/>
      <c r="TW14" s="21"/>
      <c r="TX14" s="21"/>
      <c r="TY14" s="21"/>
      <c r="TZ14" s="21"/>
      <c r="UA14" s="21"/>
      <c r="UB14" s="21"/>
      <c r="UC14" s="21"/>
      <c r="UD14" s="21"/>
      <c r="UE14" s="21"/>
      <c r="UF14" s="21"/>
      <c r="UG14" s="21"/>
      <c r="UH14" s="21"/>
      <c r="UI14" s="21"/>
      <c r="UJ14" s="21"/>
      <c r="UK14" s="21"/>
      <c r="UL14" s="21"/>
      <c r="UM14" s="21"/>
      <c r="UN14" s="21"/>
      <c r="UO14" s="21"/>
      <c r="UP14" s="21"/>
      <c r="UQ14" s="21"/>
      <c r="UR14" s="21"/>
      <c r="US14" s="21"/>
      <c r="UT14" s="21"/>
      <c r="UU14" s="21"/>
      <c r="UV14" s="21"/>
      <c r="UW14" s="21"/>
      <c r="UX14" s="21"/>
      <c r="UY14" s="21"/>
      <c r="UZ14" s="21"/>
      <c r="VA14" s="21"/>
      <c r="VB14" s="21"/>
      <c r="VC14" s="21"/>
      <c r="VD14" s="21"/>
      <c r="VE14" s="21"/>
      <c r="VF14" s="21"/>
      <c r="VG14" s="21"/>
      <c r="VH14" s="21"/>
      <c r="VI14" s="21"/>
      <c r="VJ14" s="21"/>
      <c r="VK14" s="21"/>
      <c r="VL14" s="21"/>
      <c r="VM14" s="21"/>
      <c r="VN14" s="21"/>
      <c r="VO14" s="21"/>
      <c r="VP14" s="21"/>
      <c r="VQ14" s="21"/>
      <c r="VR14" s="21"/>
      <c r="VS14" s="21"/>
      <c r="VT14" s="21"/>
      <c r="VU14" s="21"/>
      <c r="VV14" s="21"/>
      <c r="VW14" s="21"/>
      <c r="VX14" s="21"/>
      <c r="VY14" s="21"/>
      <c r="VZ14" s="21"/>
      <c r="WA14" s="21"/>
      <c r="WB14" s="21"/>
      <c r="WC14" s="21"/>
      <c r="WD14" s="21"/>
      <c r="WE14" s="21"/>
      <c r="WF14" s="21"/>
      <c r="WG14" s="21"/>
      <c r="WH14" s="21"/>
      <c r="WI14" s="21"/>
      <c r="WJ14" s="21"/>
      <c r="WK14" s="21"/>
      <c r="WL14" s="21"/>
      <c r="WM14" s="21"/>
      <c r="WN14" s="21"/>
      <c r="WO14" s="21"/>
      <c r="WP14" s="21"/>
      <c r="WQ14" s="21"/>
      <c r="WR14" s="21"/>
      <c r="WS14" s="21"/>
      <c r="WT14" s="21"/>
      <c r="WU14" s="21"/>
      <c r="WV14" s="21"/>
      <c r="WW14" s="21"/>
      <c r="WX14" s="21"/>
      <c r="WY14" s="21"/>
      <c r="WZ14" s="21"/>
      <c r="XA14" s="21"/>
      <c r="XB14" s="21"/>
      <c r="XC14" s="21"/>
      <c r="XD14" s="21"/>
      <c r="XE14" s="21"/>
      <c r="XF14" s="21"/>
      <c r="XG14" s="21"/>
      <c r="XH14" s="21"/>
      <c r="XI14" s="21"/>
      <c r="XJ14" s="21"/>
      <c r="XK14" s="21"/>
      <c r="XL14" s="21"/>
      <c r="XM14" s="21"/>
      <c r="XN14" s="21"/>
      <c r="XO14" s="21"/>
      <c r="XP14" s="21"/>
      <c r="XQ14" s="21"/>
      <c r="XR14" s="21"/>
      <c r="XS14" s="21"/>
      <c r="XT14" s="21"/>
      <c r="XU14" s="21"/>
      <c r="XV14" s="21"/>
      <c r="XW14" s="21"/>
      <c r="XX14" s="21"/>
      <c r="XY14" s="21"/>
      <c r="XZ14" s="21"/>
      <c r="YA14" s="21"/>
      <c r="YB14" s="21"/>
      <c r="YC14" s="21"/>
      <c r="YD14" s="21"/>
      <c r="YE14" s="21"/>
      <c r="YF14" s="21"/>
      <c r="YG14" s="21"/>
      <c r="YH14" s="21"/>
      <c r="YI14" s="21"/>
      <c r="YJ14" s="21"/>
      <c r="YK14" s="21"/>
      <c r="YL14" s="21"/>
      <c r="YM14" s="21"/>
      <c r="YN14" s="21"/>
      <c r="YO14" s="21"/>
      <c r="YP14" s="21"/>
      <c r="YQ14" s="21"/>
      <c r="YR14" s="21"/>
      <c r="YS14" s="21"/>
      <c r="YT14" s="21"/>
      <c r="YU14" s="21"/>
      <c r="YV14" s="21"/>
      <c r="YW14" s="21"/>
      <c r="YX14" s="21"/>
      <c r="YY14" s="21"/>
      <c r="YZ14" s="21"/>
      <c r="ZA14" s="21"/>
      <c r="ZB14" s="21"/>
      <c r="ZC14" s="21"/>
      <c r="ZD14" s="21"/>
      <c r="ZE14" s="21"/>
      <c r="ZF14" s="21"/>
      <c r="ZG14" s="21"/>
      <c r="ZH14" s="21"/>
      <c r="ZI14" s="21"/>
      <c r="ZJ14" s="21"/>
      <c r="ZK14" s="21"/>
      <c r="ZL14" s="21"/>
      <c r="ZM14" s="21"/>
      <c r="ZN14" s="21"/>
      <c r="ZO14" s="21"/>
      <c r="ZP14" s="21"/>
      <c r="ZQ14" s="21"/>
      <c r="ZR14" s="21"/>
      <c r="ZS14" s="21"/>
      <c r="ZT14" s="21"/>
      <c r="ZU14" s="21"/>
      <c r="ZV14" s="21"/>
      <c r="ZW14" s="21"/>
      <c r="ZX14" s="21"/>
      <c r="ZY14" s="21"/>
      <c r="ZZ14" s="21"/>
      <c r="AAA14" s="21"/>
      <c r="AAB14" s="21"/>
      <c r="AAC14" s="21"/>
      <c r="AAD14" s="21"/>
      <c r="AAE14" s="21"/>
      <c r="AAF14" s="21"/>
      <c r="AAG14" s="21"/>
      <c r="AAH14" s="21"/>
      <c r="AAI14" s="21"/>
      <c r="AAJ14" s="21"/>
      <c r="AAK14" s="21"/>
      <c r="AAL14" s="21"/>
      <c r="AAM14" s="21"/>
      <c r="AAN14" s="21"/>
      <c r="AAO14" s="21"/>
      <c r="AAP14" s="21"/>
      <c r="AAQ14" s="21"/>
      <c r="AAR14" s="21"/>
      <c r="AAS14" s="21"/>
      <c r="AAT14" s="21"/>
      <c r="AAU14" s="21"/>
      <c r="AAV14" s="21"/>
      <c r="AAW14" s="21"/>
      <c r="AAX14" s="21"/>
      <c r="AAY14" s="21"/>
      <c r="AAZ14" s="21"/>
      <c r="ABA14" s="21"/>
      <c r="ABB14" s="21"/>
      <c r="ABC14" s="21"/>
      <c r="ABD14" s="21"/>
      <c r="ABE14" s="21"/>
      <c r="ABF14" s="21"/>
      <c r="ABG14" s="21"/>
      <c r="ABH14" s="21"/>
      <c r="ABI14" s="21"/>
      <c r="ABJ14" s="21"/>
      <c r="ABK14" s="21"/>
      <c r="ABL14" s="21"/>
      <c r="ABM14" s="21"/>
      <c r="ABN14" s="21"/>
      <c r="ABO14" s="21"/>
      <c r="ABP14" s="21"/>
      <c r="ABQ14" s="21"/>
      <c r="ABR14" s="21"/>
      <c r="ABS14" s="21"/>
      <c r="ABT14" s="21"/>
      <c r="ABU14" s="21"/>
      <c r="ABV14" s="21"/>
      <c r="ABW14" s="21"/>
      <c r="ABX14" s="21"/>
      <c r="ABY14" s="21"/>
      <c r="ABZ14" s="21"/>
      <c r="ACA14" s="21"/>
      <c r="ACB14" s="21"/>
      <c r="ACC14" s="21"/>
      <c r="ACD14" s="21"/>
      <c r="ACE14" s="21"/>
      <c r="ACF14" s="21"/>
      <c r="ACG14" s="21"/>
      <c r="ACH14" s="21"/>
      <c r="ACI14" s="21"/>
      <c r="ACJ14" s="21"/>
      <c r="ACK14" s="21"/>
      <c r="ACL14" s="21"/>
      <c r="ACM14" s="21"/>
      <c r="ACN14" s="21"/>
      <c r="ACO14" s="21"/>
      <c r="ACP14" s="21"/>
      <c r="ACQ14" s="21"/>
      <c r="ACR14" s="21"/>
      <c r="ACS14" s="21"/>
      <c r="ACT14" s="21"/>
      <c r="ACU14" s="21"/>
      <c r="ACV14" s="21"/>
      <c r="ACW14" s="21"/>
      <c r="ACX14" s="21"/>
      <c r="ACY14" s="21"/>
      <c r="ACZ14" s="21"/>
      <c r="ADA14" s="21"/>
      <c r="ADB14" s="21"/>
      <c r="ADC14" s="21"/>
      <c r="ADD14" s="21"/>
      <c r="ADE14" s="21"/>
      <c r="ADF14" s="21"/>
      <c r="ADG14" s="21"/>
      <c r="ADH14" s="21"/>
      <c r="ADI14" s="21"/>
      <c r="ADJ14" s="21"/>
      <c r="ADK14" s="21"/>
      <c r="ADL14" s="21"/>
      <c r="ADM14" s="21"/>
      <c r="ADN14" s="21"/>
      <c r="ADO14" s="21"/>
      <c r="ADP14" s="21"/>
      <c r="ADQ14" s="21"/>
      <c r="ADR14" s="21"/>
      <c r="ADS14" s="21"/>
      <c r="ADT14" s="21"/>
      <c r="ADU14" s="21"/>
      <c r="ADV14" s="21"/>
      <c r="ADW14" s="21"/>
      <c r="ADX14" s="21"/>
      <c r="ADY14" s="21"/>
      <c r="ADZ14" s="21"/>
      <c r="AEA14" s="21"/>
      <c r="AEB14" s="21"/>
      <c r="AEC14" s="21"/>
      <c r="AED14" s="21"/>
      <c r="AEE14" s="21"/>
      <c r="AEF14" s="21"/>
      <c r="AEG14" s="21"/>
      <c r="AEH14" s="21"/>
      <c r="AEI14" s="21"/>
      <c r="AEJ14" s="21"/>
      <c r="AEK14" s="21"/>
      <c r="AEL14" s="21"/>
      <c r="AEM14" s="21"/>
      <c r="AEN14" s="21"/>
      <c r="AEO14" s="21"/>
      <c r="AEP14" s="21"/>
      <c r="AEQ14" s="21"/>
      <c r="AER14" s="21"/>
      <c r="AES14" s="21"/>
      <c r="AET14" s="21"/>
      <c r="AEU14" s="21"/>
      <c r="AEV14" s="21"/>
      <c r="AEW14" s="21"/>
      <c r="AEX14" s="21"/>
      <c r="AEY14" s="21"/>
      <c r="AEZ14" s="21"/>
      <c r="AFA14" s="21"/>
      <c r="AFB14" s="21"/>
      <c r="AFC14" s="21"/>
      <c r="AFD14" s="21"/>
      <c r="AFE14" s="21"/>
      <c r="AFF14" s="21"/>
      <c r="AFG14" s="21"/>
      <c r="AFH14" s="21"/>
      <c r="AFI14" s="21"/>
      <c r="AFJ14" s="21"/>
      <c r="AFK14" s="21"/>
      <c r="AFL14" s="21"/>
      <c r="AFM14" s="21"/>
      <c r="AFN14" s="21"/>
      <c r="AFO14" s="21"/>
      <c r="AFP14" s="21"/>
      <c r="AFQ14" s="21"/>
      <c r="AFR14" s="21"/>
      <c r="AFS14" s="21"/>
      <c r="AFT14" s="21"/>
      <c r="AFU14" s="21"/>
      <c r="AFV14" s="21"/>
      <c r="AFW14" s="21"/>
      <c r="AFX14" s="21"/>
      <c r="AFY14" s="21"/>
      <c r="AFZ14" s="21"/>
      <c r="AGA14" s="21"/>
      <c r="AGB14" s="21"/>
      <c r="AGC14" s="21"/>
      <c r="AGD14" s="21"/>
      <c r="AGE14" s="21"/>
      <c r="AGF14" s="21"/>
      <c r="AGG14" s="21"/>
      <c r="AGH14" s="21"/>
      <c r="AGI14" s="21"/>
      <c r="AGJ14" s="21"/>
      <c r="AGK14" s="21"/>
      <c r="AGL14" s="21"/>
      <c r="AGM14" s="21"/>
      <c r="AGN14" s="21"/>
      <c r="AGO14" s="21"/>
      <c r="AGP14" s="21"/>
      <c r="AGQ14" s="21"/>
      <c r="AGR14" s="21"/>
      <c r="AGS14" s="21"/>
      <c r="AGT14" s="21"/>
      <c r="AGU14" s="21"/>
      <c r="AGV14" s="21"/>
      <c r="AGW14" s="21"/>
      <c r="AGX14" s="21"/>
      <c r="AGY14" s="21"/>
      <c r="AGZ14" s="21"/>
      <c r="AHA14" s="21"/>
      <c r="AHB14" s="21"/>
      <c r="AHC14" s="21"/>
      <c r="AHD14" s="21"/>
      <c r="AHE14" s="21"/>
      <c r="AHF14" s="21"/>
      <c r="AHG14" s="21"/>
      <c r="AHH14" s="21"/>
      <c r="AHI14" s="21"/>
      <c r="AHJ14" s="21"/>
      <c r="AHK14" s="21"/>
      <c r="AHL14" s="21"/>
      <c r="AHM14" s="21"/>
      <c r="AHN14" s="21"/>
      <c r="AHO14" s="21"/>
      <c r="AHP14" s="21"/>
      <c r="AHQ14" s="21"/>
      <c r="AHR14" s="21"/>
      <c r="AHS14" s="21"/>
      <c r="AHT14" s="21"/>
      <c r="AHU14" s="21"/>
      <c r="AHV14" s="21"/>
      <c r="AHW14" s="21"/>
      <c r="AHX14" s="21"/>
      <c r="AHY14" s="21"/>
      <c r="AHZ14" s="21"/>
      <c r="AIA14" s="21"/>
      <c r="AIB14" s="21"/>
      <c r="AIC14" s="21"/>
      <c r="AID14" s="21"/>
      <c r="AIE14" s="21"/>
      <c r="AIF14" s="21"/>
      <c r="AIG14" s="21"/>
      <c r="AIH14" s="21"/>
      <c r="AII14" s="21"/>
      <c r="AIJ14" s="21"/>
      <c r="AIK14" s="21"/>
      <c r="AIL14" s="21"/>
      <c r="AIM14" s="21"/>
      <c r="AIN14" s="21"/>
      <c r="AIO14" s="21"/>
      <c r="AIP14" s="21"/>
      <c r="AIQ14" s="21"/>
      <c r="AIR14" s="21"/>
      <c r="AIS14" s="21"/>
      <c r="AIT14" s="21"/>
      <c r="AIU14" s="21"/>
      <c r="AIV14" s="21"/>
      <c r="AIW14" s="21"/>
      <c r="AIX14" s="21"/>
      <c r="AIY14" s="21"/>
      <c r="AIZ14" s="21"/>
      <c r="AJA14" s="21"/>
      <c r="AJB14" s="21"/>
      <c r="AJC14" s="21"/>
      <c r="AJD14" s="21"/>
      <c r="AJE14" s="21"/>
      <c r="AJF14" s="21"/>
      <c r="AJG14" s="21"/>
      <c r="AJH14" s="21"/>
      <c r="AJI14" s="21"/>
      <c r="AJJ14" s="21"/>
      <c r="AJK14" s="21"/>
      <c r="AJL14" s="21"/>
      <c r="AJM14" s="21"/>
      <c r="AJN14" s="21"/>
      <c r="AJO14" s="21"/>
      <c r="AJP14" s="21"/>
      <c r="AJQ14" s="21"/>
      <c r="AJR14" s="21"/>
      <c r="AJS14" s="21"/>
      <c r="AJT14" s="21"/>
      <c r="AJU14" s="21"/>
      <c r="AJV14" s="21"/>
      <c r="AJW14" s="21"/>
      <c r="AJX14" s="21"/>
      <c r="AJY14" s="21"/>
      <c r="AJZ14" s="21"/>
      <c r="AKA14" s="21"/>
      <c r="AKB14" s="21"/>
      <c r="AKC14" s="21"/>
      <c r="AKD14" s="21"/>
      <c r="AKE14" s="21"/>
      <c r="AKF14" s="21"/>
      <c r="AKG14" s="21"/>
      <c r="AKH14" s="21"/>
      <c r="AKI14" s="21"/>
      <c r="AKJ14" s="21"/>
      <c r="AKK14" s="21"/>
      <c r="AKL14" s="21"/>
      <c r="AKM14" s="21"/>
      <c r="AKN14" s="21"/>
      <c r="AKO14" s="21"/>
      <c r="AKP14" s="21"/>
      <c r="AKQ14" s="21"/>
      <c r="AKR14" s="21"/>
      <c r="AKS14" s="21"/>
      <c r="AKT14" s="21"/>
      <c r="AKU14" s="21"/>
      <c r="AKV14" s="21"/>
      <c r="AKW14" s="21"/>
      <c r="AKX14" s="21"/>
      <c r="AKY14" s="21"/>
      <c r="AKZ14" s="21"/>
      <c r="ALA14" s="21"/>
      <c r="ALB14" s="21"/>
      <c r="ALC14" s="21"/>
      <c r="ALD14" s="21"/>
      <c r="ALE14" s="21"/>
      <c r="ALF14" s="21"/>
      <c r="ALG14" s="21"/>
      <c r="ALH14" s="21"/>
      <c r="ALI14" s="21"/>
      <c r="ALJ14" s="21"/>
      <c r="ALK14" s="21"/>
      <c r="ALL14" s="21"/>
      <c r="ALM14" s="21"/>
      <c r="ALN14" s="21"/>
      <c r="ALO14" s="21"/>
      <c r="ALP14" s="21"/>
      <c r="ALQ14" s="21"/>
      <c r="ALR14" s="21"/>
      <c r="ALS14" s="21"/>
      <c r="ALT14" s="21"/>
      <c r="ALU14" s="21"/>
      <c r="ALV14" s="21"/>
      <c r="ALW14" s="21"/>
      <c r="ALX14" s="21"/>
      <c r="ALY14" s="21"/>
      <c r="ALZ14" s="21"/>
      <c r="AMA14" s="21"/>
      <c r="AMB14" s="21"/>
      <c r="AMC14" s="21"/>
      <c r="AMD14" s="21"/>
      <c r="AME14" s="21"/>
      <c r="AMF14" s="21"/>
      <c r="AMG14" s="21"/>
      <c r="AMH14" s="21"/>
      <c r="AMI14" s="21"/>
      <c r="AMJ14" s="21"/>
      <c r="AMK14" s="21"/>
      <c r="AML14" s="21"/>
      <c r="AMM14" s="21"/>
      <c r="AMN14" s="21"/>
      <c r="AMO14" s="21"/>
      <c r="AMP14" s="21"/>
      <c r="AMQ14" s="21"/>
      <c r="AMR14" s="21"/>
      <c r="AMS14" s="21"/>
      <c r="AMT14" s="21"/>
      <c r="AMU14" s="21"/>
      <c r="AMV14" s="21"/>
      <c r="AMW14" s="21"/>
      <c r="AMX14" s="21"/>
      <c r="AMY14" s="21"/>
      <c r="AMZ14" s="21"/>
      <c r="ANA14" s="21"/>
      <c r="ANB14" s="21"/>
      <c r="ANC14" s="21"/>
      <c r="AND14" s="21"/>
      <c r="ANE14" s="21"/>
      <c r="ANF14" s="21"/>
      <c r="ANG14" s="21"/>
      <c r="ANH14" s="21"/>
      <c r="ANI14" s="21"/>
      <c r="ANJ14" s="21"/>
      <c r="ANK14" s="21"/>
      <c r="ANL14" s="21"/>
      <c r="ANM14" s="21"/>
      <c r="ANN14" s="21"/>
      <c r="ANO14" s="21"/>
      <c r="ANP14" s="21"/>
      <c r="ANQ14" s="21"/>
      <c r="ANR14" s="21"/>
      <c r="ANS14" s="21"/>
      <c r="ANT14" s="21"/>
      <c r="ANU14" s="21"/>
      <c r="ANV14" s="21"/>
      <c r="ANW14" s="21"/>
      <c r="ANX14" s="21"/>
      <c r="ANY14" s="21"/>
      <c r="ANZ14" s="21"/>
      <c r="AOA14" s="21"/>
      <c r="AOB14" s="21"/>
      <c r="AOC14" s="21"/>
      <c r="AOD14" s="21"/>
      <c r="AOE14" s="21"/>
      <c r="AOF14" s="21"/>
      <c r="AOG14" s="21"/>
      <c r="AOH14" s="21"/>
      <c r="AOI14" s="21"/>
      <c r="AOJ14" s="21"/>
      <c r="AOK14" s="21"/>
      <c r="AOL14" s="21"/>
      <c r="AOM14" s="21"/>
      <c r="AON14" s="21"/>
      <c r="AOO14" s="21"/>
      <c r="AOP14" s="21"/>
      <c r="AOQ14" s="21"/>
      <c r="AOR14" s="21"/>
      <c r="AOS14" s="21"/>
      <c r="AOT14" s="21"/>
      <c r="AOU14" s="21"/>
      <c r="AOV14" s="21"/>
      <c r="AOW14" s="21"/>
      <c r="AOX14" s="21"/>
      <c r="AOY14" s="21"/>
      <c r="AOZ14" s="21"/>
      <c r="APA14" s="21"/>
      <c r="APB14" s="21"/>
      <c r="APC14" s="21"/>
      <c r="APD14" s="21"/>
      <c r="APE14" s="21"/>
      <c r="APF14" s="21"/>
      <c r="APG14" s="21"/>
      <c r="APH14" s="21"/>
      <c r="API14" s="21"/>
      <c r="APJ14" s="21"/>
      <c r="APK14" s="21"/>
      <c r="APL14" s="21"/>
      <c r="APM14" s="21"/>
      <c r="APN14" s="21"/>
      <c r="APO14" s="21"/>
      <c r="APP14" s="21"/>
      <c r="APQ14" s="21"/>
      <c r="APR14" s="21"/>
      <c r="APS14" s="21"/>
      <c r="APT14" s="21"/>
      <c r="APU14" s="21"/>
      <c r="APV14" s="21"/>
      <c r="APW14" s="21"/>
      <c r="APX14" s="21"/>
      <c r="APY14" s="21"/>
      <c r="APZ14" s="21"/>
      <c r="AQA14" s="21"/>
      <c r="AQB14" s="21"/>
      <c r="AQC14" s="21"/>
      <c r="AQD14" s="21"/>
      <c r="AQE14" s="21"/>
      <c r="AQF14" s="21"/>
      <c r="AQG14" s="21"/>
      <c r="AQH14" s="21"/>
      <c r="AQI14" s="21"/>
      <c r="AQJ14" s="21"/>
      <c r="AQK14" s="21"/>
      <c r="AQL14" s="21"/>
      <c r="AQM14" s="21"/>
      <c r="AQN14" s="21"/>
      <c r="AQO14" s="21"/>
      <c r="AQP14" s="21"/>
      <c r="AQQ14" s="21"/>
      <c r="AQR14" s="21"/>
      <c r="AQS14" s="21"/>
      <c r="AQT14" s="21"/>
      <c r="AQU14" s="21"/>
      <c r="AQV14" s="21"/>
      <c r="AQW14" s="21"/>
      <c r="AQX14" s="21"/>
      <c r="AQY14" s="21"/>
      <c r="AQZ14" s="21"/>
      <c r="ARA14" s="21"/>
      <c r="ARB14" s="21"/>
      <c r="ARC14" s="21"/>
      <c r="ARD14" s="21"/>
      <c r="ARE14" s="21"/>
      <c r="ARF14" s="21"/>
      <c r="ARG14" s="21"/>
      <c r="ARH14" s="21"/>
      <c r="ARI14" s="21"/>
      <c r="ARJ14" s="21"/>
      <c r="ARK14" s="21"/>
      <c r="ARL14" s="21"/>
      <c r="ARM14" s="21"/>
      <c r="ARN14" s="21"/>
      <c r="ARO14" s="21"/>
      <c r="ARP14" s="21"/>
      <c r="ARQ14" s="21"/>
      <c r="ARR14" s="21"/>
      <c r="ARS14" s="21"/>
      <c r="ART14" s="21"/>
      <c r="ARU14" s="21"/>
      <c r="ARV14" s="21"/>
      <c r="ARW14" s="21"/>
      <c r="ARX14" s="21"/>
      <c r="ARY14" s="21"/>
      <c r="ARZ14" s="21"/>
      <c r="ASA14" s="21"/>
      <c r="ASB14" s="21"/>
      <c r="ASC14" s="21"/>
      <c r="ASD14" s="21"/>
      <c r="ASE14" s="21"/>
      <c r="ASF14" s="21"/>
      <c r="ASG14" s="21"/>
      <c r="ASH14" s="21"/>
      <c r="ASI14" s="21"/>
      <c r="ASJ14" s="21"/>
      <c r="ASK14" s="21"/>
      <c r="ASL14" s="21"/>
      <c r="ASM14" s="21"/>
      <c r="ASN14" s="21"/>
      <c r="ASO14" s="21"/>
      <c r="ASP14" s="21"/>
      <c r="ASQ14" s="21"/>
      <c r="ASR14" s="21"/>
      <c r="ASS14" s="21"/>
      <c r="AST14" s="21"/>
      <c r="ASU14" s="21"/>
      <c r="ASV14" s="21"/>
      <c r="ASW14" s="21"/>
      <c r="ASX14" s="21"/>
      <c r="ASY14" s="21"/>
      <c r="ASZ14" s="21"/>
      <c r="ATA14" s="21"/>
      <c r="ATB14" s="21"/>
      <c r="ATC14" s="21"/>
      <c r="ATD14" s="21"/>
      <c r="ATE14" s="21"/>
      <c r="ATF14" s="21"/>
      <c r="ATG14" s="21"/>
      <c r="ATH14" s="21"/>
      <c r="ATI14" s="21"/>
      <c r="XCT14" s="23"/>
      <c r="XCU14" s="23"/>
      <c r="XCV14" s="23"/>
      <c r="XCW14" s="23"/>
      <c r="XCX14" s="23"/>
      <c r="XCY14" s="23"/>
      <c r="XCZ14" s="23"/>
      <c r="XDA14" s="23"/>
      <c r="XDB14" s="23"/>
      <c r="XDC14" s="23"/>
      <c r="XDD14" s="21"/>
      <c r="XDE14" s="21"/>
      <c r="XDF14" s="21"/>
      <c r="XDG14" s="21"/>
      <c r="XDH14" s="23"/>
    </row>
    <row r="15" spans="1:1206 16322:16337" s="24" customFormat="1" ht="15" customHeight="1" x14ac:dyDescent="0.25">
      <c r="A15" s="108" t="str">
        <f t="shared" si="0"/>
        <v/>
      </c>
      <c r="B15" s="109"/>
      <c r="C15" s="60"/>
      <c r="D15" s="60"/>
      <c r="E15" s="60"/>
      <c r="F15" s="60"/>
      <c r="G15" s="60"/>
      <c r="H15" s="60"/>
      <c r="I15" s="60"/>
      <c r="J15" s="60"/>
      <c r="K15" s="60"/>
      <c r="L15" s="60"/>
      <c r="M15" s="60"/>
      <c r="N15" s="60"/>
      <c r="O15" s="60"/>
      <c r="P15" s="60"/>
      <c r="Q15" s="60"/>
      <c r="R15" s="60"/>
      <c r="S15" s="60"/>
      <c r="T15" s="59"/>
      <c r="U15" s="59"/>
      <c r="V15" s="59"/>
      <c r="W15" s="63"/>
      <c r="X15" s="63"/>
      <c r="Y15" s="63"/>
      <c r="Z15" s="61"/>
      <c r="AA15" s="61"/>
      <c r="AB15" s="61"/>
      <c r="AC15" s="65" t="str">
        <f>IF(T15=0,"",VLOOKUP(T15,Validation!$A$1:$B$12,2,FALSE)*W15*Z15)</f>
        <v/>
      </c>
      <c r="AD15" s="65"/>
      <c r="AE15" s="65"/>
      <c r="AF15" s="69"/>
      <c r="AG15" s="69"/>
      <c r="AH15" s="69"/>
      <c r="AI15" s="69"/>
      <c r="AJ15" s="69"/>
      <c r="AK15" s="69"/>
      <c r="AL15" s="69"/>
      <c r="AM15" s="69"/>
      <c r="AN15" s="69"/>
      <c r="AO15" s="69"/>
      <c r="AP15" s="69"/>
      <c r="AQ15" s="69"/>
      <c r="AR15" s="69"/>
      <c r="AS15" s="69"/>
      <c r="AT15" s="69"/>
      <c r="AU15" s="69"/>
      <c r="AV15" s="69"/>
      <c r="AW15" s="69"/>
      <c r="AX15" s="69"/>
      <c r="AY15" s="69"/>
      <c r="AZ15" s="70"/>
      <c r="BA15" s="25"/>
      <c r="BB15" s="25"/>
      <c r="BC15" s="25"/>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6"/>
      <c r="IP15" s="26"/>
      <c r="IQ15" s="26"/>
      <c r="IR15" s="26"/>
      <c r="IS15" s="26"/>
      <c r="IT15" s="26"/>
      <c r="IU15" s="26"/>
      <c r="IV15" s="26"/>
      <c r="IW15" s="26"/>
      <c r="IX15" s="26"/>
      <c r="IY15" s="26"/>
      <c r="IZ15" s="26"/>
      <c r="JA15" s="26"/>
      <c r="JB15" s="26"/>
      <c r="JC15" s="26"/>
      <c r="JD15" s="26"/>
      <c r="JE15" s="26"/>
      <c r="JF15" s="26"/>
      <c r="JG15" s="26"/>
      <c r="JH15" s="26"/>
      <c r="JI15" s="26"/>
      <c r="JJ15" s="26"/>
      <c r="JK15" s="26"/>
      <c r="JL15" s="26"/>
      <c r="JM15" s="26"/>
      <c r="JN15" s="26"/>
      <c r="JO15" s="26"/>
      <c r="JP15" s="26"/>
      <c r="JQ15" s="26"/>
      <c r="JR15" s="26"/>
      <c r="JS15" s="26"/>
      <c r="JT15" s="26"/>
      <c r="JU15" s="26"/>
      <c r="JV15" s="26"/>
      <c r="JW15" s="26"/>
      <c r="JX15" s="26"/>
      <c r="JY15" s="26"/>
      <c r="JZ15" s="26"/>
      <c r="KA15" s="26"/>
      <c r="KB15" s="26"/>
      <c r="KC15" s="26"/>
      <c r="KD15" s="26"/>
      <c r="KE15" s="26"/>
      <c r="KF15" s="26"/>
      <c r="KG15" s="26"/>
      <c r="KH15" s="26"/>
      <c r="KI15" s="26"/>
      <c r="KJ15" s="26"/>
      <c r="KK15" s="26"/>
      <c r="KL15" s="26"/>
      <c r="KM15" s="26"/>
      <c r="KN15" s="26"/>
      <c r="KO15" s="26"/>
      <c r="KP15" s="26"/>
      <c r="KQ15" s="26"/>
      <c r="KR15" s="26"/>
      <c r="KS15" s="26"/>
      <c r="KT15" s="26"/>
      <c r="KU15" s="26"/>
      <c r="KV15" s="26"/>
      <c r="KW15" s="26"/>
      <c r="KX15" s="26"/>
      <c r="KY15" s="26"/>
      <c r="KZ15" s="26"/>
      <c r="LA15" s="26"/>
      <c r="LB15" s="26"/>
      <c r="LC15" s="26"/>
      <c r="LD15" s="26"/>
      <c r="LE15" s="26"/>
      <c r="LF15" s="26"/>
      <c r="LG15" s="26"/>
      <c r="LH15" s="26"/>
      <c r="LI15" s="26"/>
      <c r="LJ15" s="26"/>
      <c r="LK15" s="26"/>
      <c r="LL15" s="26"/>
      <c r="LM15" s="26"/>
      <c r="LN15" s="26"/>
      <c r="LO15" s="26"/>
      <c r="LP15" s="26"/>
      <c r="LQ15" s="26"/>
      <c r="LR15" s="26"/>
      <c r="LS15" s="26"/>
      <c r="LT15" s="26"/>
      <c r="LU15" s="26"/>
      <c r="LV15" s="26"/>
      <c r="LW15" s="26"/>
      <c r="LX15" s="26"/>
      <c r="LY15" s="26"/>
      <c r="LZ15" s="26"/>
      <c r="MA15" s="26"/>
      <c r="MB15" s="26"/>
      <c r="MC15" s="26"/>
      <c r="MD15" s="26"/>
      <c r="ME15" s="26"/>
      <c r="MF15" s="26"/>
      <c r="MG15" s="26"/>
      <c r="MH15" s="26"/>
      <c r="MI15" s="26"/>
      <c r="MJ15" s="26"/>
      <c r="MK15" s="26"/>
      <c r="ML15" s="26"/>
      <c r="MM15" s="26"/>
      <c r="MN15" s="26"/>
      <c r="MO15" s="26"/>
      <c r="MP15" s="26"/>
      <c r="MQ15" s="26"/>
      <c r="MR15" s="26"/>
      <c r="MS15" s="26"/>
      <c r="MT15" s="26"/>
      <c r="MU15" s="26"/>
      <c r="MV15" s="26"/>
      <c r="MW15" s="26"/>
      <c r="MX15" s="26"/>
      <c r="MY15" s="26"/>
      <c r="MZ15" s="26"/>
      <c r="NA15" s="26"/>
      <c r="NB15" s="26"/>
      <c r="NC15" s="26"/>
      <c r="ND15" s="26"/>
      <c r="NE15" s="26"/>
      <c r="NF15" s="26"/>
      <c r="NG15" s="26"/>
      <c r="NH15" s="26"/>
      <c r="NI15" s="26"/>
      <c r="NJ15" s="26"/>
      <c r="NK15" s="26"/>
      <c r="NL15" s="26"/>
      <c r="NM15" s="26"/>
      <c r="NN15" s="26"/>
      <c r="NO15" s="26"/>
      <c r="NP15" s="26"/>
      <c r="NQ15" s="26"/>
      <c r="NR15" s="26"/>
      <c r="NS15" s="26"/>
      <c r="NT15" s="26"/>
      <c r="NU15" s="26"/>
      <c r="NV15" s="26"/>
      <c r="NW15" s="26"/>
      <c r="NX15" s="26"/>
      <c r="NY15" s="26"/>
      <c r="NZ15" s="26"/>
      <c r="OA15" s="26"/>
      <c r="OB15" s="26"/>
      <c r="OC15" s="26"/>
      <c r="OD15" s="26"/>
      <c r="OE15" s="26"/>
      <c r="OF15" s="26"/>
      <c r="OG15" s="26"/>
      <c r="OH15" s="26"/>
      <c r="OI15" s="26"/>
      <c r="OJ15" s="26"/>
      <c r="OK15" s="26"/>
      <c r="OL15" s="26"/>
      <c r="OM15" s="26"/>
      <c r="ON15" s="26"/>
      <c r="OO15" s="26"/>
      <c r="OP15" s="26"/>
      <c r="OQ15" s="26"/>
      <c r="OR15" s="26"/>
      <c r="OS15" s="26"/>
      <c r="OT15" s="26"/>
      <c r="OU15" s="26"/>
      <c r="OV15" s="26"/>
      <c r="OW15" s="26"/>
      <c r="OX15" s="26"/>
      <c r="OY15" s="26"/>
      <c r="OZ15" s="26"/>
      <c r="PA15" s="26"/>
      <c r="PB15" s="26"/>
      <c r="PC15" s="26"/>
      <c r="PD15" s="26"/>
      <c r="PE15" s="26"/>
      <c r="PF15" s="26"/>
      <c r="PG15" s="26"/>
      <c r="PH15" s="26"/>
      <c r="PI15" s="26"/>
      <c r="PJ15" s="26"/>
      <c r="PK15" s="26"/>
      <c r="PL15" s="26"/>
      <c r="PM15" s="26"/>
      <c r="PN15" s="26"/>
      <c r="PO15" s="26"/>
      <c r="PP15" s="26"/>
      <c r="PQ15" s="26"/>
      <c r="PR15" s="26"/>
      <c r="PS15" s="26"/>
      <c r="PT15" s="26"/>
      <c r="PU15" s="26"/>
      <c r="PV15" s="26"/>
      <c r="PW15" s="26"/>
      <c r="PX15" s="26"/>
      <c r="PY15" s="26"/>
      <c r="PZ15" s="26"/>
      <c r="QA15" s="26"/>
      <c r="QB15" s="26"/>
      <c r="QC15" s="26"/>
      <c r="QD15" s="26"/>
      <c r="QE15" s="26"/>
      <c r="QF15" s="26"/>
      <c r="QG15" s="26"/>
      <c r="QH15" s="26"/>
      <c r="QI15" s="26"/>
      <c r="QJ15" s="26"/>
      <c r="QK15" s="26"/>
      <c r="QL15" s="26"/>
      <c r="QM15" s="26"/>
      <c r="QN15" s="26"/>
      <c r="QO15" s="26"/>
      <c r="QP15" s="26"/>
      <c r="QQ15" s="26"/>
      <c r="QR15" s="26"/>
      <c r="QS15" s="26"/>
      <c r="QT15" s="26"/>
      <c r="QU15" s="26"/>
      <c r="QV15" s="26"/>
      <c r="QW15" s="26"/>
      <c r="QX15" s="26"/>
      <c r="QY15" s="26"/>
      <c r="QZ15" s="26"/>
      <c r="RA15" s="26"/>
      <c r="RB15" s="26"/>
      <c r="RC15" s="26"/>
      <c r="RD15" s="26"/>
      <c r="RE15" s="26"/>
      <c r="RF15" s="26"/>
      <c r="RG15" s="26"/>
      <c r="RH15" s="26"/>
      <c r="RI15" s="26"/>
      <c r="RJ15" s="26"/>
      <c r="RK15" s="26"/>
      <c r="RL15" s="26"/>
      <c r="RM15" s="26"/>
      <c r="RN15" s="26"/>
      <c r="RO15" s="26"/>
      <c r="RP15" s="26"/>
      <c r="RQ15" s="26"/>
      <c r="RR15" s="26"/>
      <c r="RS15" s="26"/>
      <c r="RT15" s="26"/>
      <c r="RU15" s="26"/>
      <c r="RV15" s="26"/>
      <c r="RW15" s="26"/>
      <c r="RX15" s="26"/>
      <c r="RY15" s="26"/>
      <c r="RZ15" s="26"/>
      <c r="SA15" s="26"/>
      <c r="SB15" s="26"/>
      <c r="SC15" s="26"/>
      <c r="SD15" s="26"/>
      <c r="SE15" s="26"/>
      <c r="SF15" s="26"/>
      <c r="SG15" s="26"/>
      <c r="SH15" s="26"/>
      <c r="SI15" s="26"/>
      <c r="SJ15" s="26"/>
      <c r="SK15" s="26"/>
      <c r="SL15" s="26"/>
      <c r="SM15" s="26"/>
      <c r="SN15" s="26"/>
      <c r="SO15" s="26"/>
      <c r="SP15" s="26"/>
      <c r="SQ15" s="26"/>
      <c r="SR15" s="26"/>
      <c r="SS15" s="26"/>
      <c r="ST15" s="26"/>
      <c r="SU15" s="26"/>
      <c r="SV15" s="26"/>
      <c r="SW15" s="26"/>
      <c r="SX15" s="26"/>
      <c r="SY15" s="26"/>
      <c r="SZ15" s="26"/>
      <c r="TA15" s="26"/>
      <c r="TB15" s="26"/>
      <c r="TC15" s="26"/>
      <c r="TD15" s="26"/>
      <c r="TE15" s="26"/>
      <c r="TF15" s="26"/>
      <c r="TG15" s="26"/>
      <c r="TH15" s="26"/>
      <c r="TI15" s="26"/>
      <c r="TJ15" s="26"/>
      <c r="TK15" s="26"/>
      <c r="TL15" s="26"/>
      <c r="TM15" s="26"/>
      <c r="TN15" s="26"/>
      <c r="TO15" s="26"/>
      <c r="TP15" s="26"/>
      <c r="TQ15" s="26"/>
      <c r="TR15" s="26"/>
      <c r="TS15" s="26"/>
      <c r="TT15" s="26"/>
      <c r="TU15" s="26"/>
      <c r="TV15" s="26"/>
      <c r="TW15" s="26"/>
      <c r="TX15" s="26"/>
      <c r="TY15" s="26"/>
      <c r="TZ15" s="26"/>
      <c r="UA15" s="26"/>
      <c r="UB15" s="26"/>
      <c r="UC15" s="26"/>
      <c r="UD15" s="26"/>
      <c r="UE15" s="26"/>
      <c r="UF15" s="26"/>
      <c r="UG15" s="26"/>
      <c r="UH15" s="26"/>
      <c r="UI15" s="26"/>
      <c r="UJ15" s="26"/>
      <c r="UK15" s="26"/>
      <c r="UL15" s="26"/>
      <c r="UM15" s="26"/>
      <c r="UN15" s="26"/>
      <c r="UO15" s="26"/>
      <c r="UP15" s="26"/>
      <c r="UQ15" s="26"/>
      <c r="UR15" s="26"/>
      <c r="US15" s="26"/>
      <c r="UT15" s="26"/>
      <c r="UU15" s="26"/>
      <c r="UV15" s="26"/>
      <c r="UW15" s="26"/>
      <c r="UX15" s="26"/>
      <c r="UY15" s="26"/>
      <c r="UZ15" s="26"/>
      <c r="VA15" s="26"/>
      <c r="VB15" s="26"/>
      <c r="VC15" s="26"/>
      <c r="VD15" s="26"/>
      <c r="VE15" s="26"/>
      <c r="VF15" s="26"/>
      <c r="VG15" s="26"/>
      <c r="VH15" s="26"/>
      <c r="VI15" s="26"/>
      <c r="VJ15" s="26"/>
      <c r="VK15" s="26"/>
      <c r="VL15" s="26"/>
      <c r="VM15" s="26"/>
      <c r="VN15" s="26"/>
      <c r="VO15" s="26"/>
      <c r="VP15" s="26"/>
      <c r="VQ15" s="26"/>
      <c r="VR15" s="26"/>
      <c r="VS15" s="26"/>
      <c r="VT15" s="26"/>
      <c r="VU15" s="26"/>
      <c r="VV15" s="26"/>
      <c r="VW15" s="26"/>
      <c r="VX15" s="26"/>
      <c r="VY15" s="26"/>
      <c r="VZ15" s="26"/>
      <c r="WA15" s="26"/>
      <c r="WB15" s="26"/>
      <c r="WC15" s="26"/>
      <c r="WD15" s="26"/>
      <c r="WE15" s="26"/>
      <c r="WF15" s="26"/>
      <c r="WG15" s="26"/>
      <c r="WH15" s="26"/>
      <c r="WI15" s="26"/>
      <c r="WJ15" s="26"/>
      <c r="WK15" s="26"/>
      <c r="WL15" s="26"/>
      <c r="WM15" s="26"/>
      <c r="WN15" s="26"/>
      <c r="WO15" s="26"/>
      <c r="WP15" s="26"/>
      <c r="WQ15" s="26"/>
      <c r="WR15" s="26"/>
      <c r="WS15" s="26"/>
      <c r="WT15" s="26"/>
      <c r="WU15" s="26"/>
      <c r="WV15" s="26"/>
      <c r="WW15" s="26"/>
      <c r="WX15" s="26"/>
      <c r="WY15" s="26"/>
      <c r="WZ15" s="26"/>
      <c r="XA15" s="26"/>
      <c r="XB15" s="26"/>
      <c r="XC15" s="26"/>
      <c r="XD15" s="26"/>
      <c r="XE15" s="26"/>
      <c r="XF15" s="26"/>
      <c r="XG15" s="26"/>
      <c r="XH15" s="26"/>
      <c r="XI15" s="26"/>
      <c r="XJ15" s="26"/>
      <c r="XK15" s="26"/>
      <c r="XL15" s="26"/>
      <c r="XM15" s="26"/>
      <c r="XN15" s="26"/>
      <c r="XO15" s="26"/>
      <c r="XP15" s="26"/>
      <c r="XQ15" s="26"/>
      <c r="XR15" s="26"/>
      <c r="XS15" s="26"/>
      <c r="XT15" s="26"/>
      <c r="XU15" s="26"/>
      <c r="XV15" s="26"/>
      <c r="XW15" s="26"/>
      <c r="XX15" s="26"/>
      <c r="XY15" s="26"/>
      <c r="XZ15" s="26"/>
      <c r="YA15" s="26"/>
      <c r="YB15" s="26"/>
      <c r="YC15" s="26"/>
      <c r="YD15" s="26"/>
      <c r="YE15" s="26"/>
      <c r="YF15" s="26"/>
      <c r="YG15" s="26"/>
      <c r="YH15" s="26"/>
      <c r="YI15" s="26"/>
      <c r="YJ15" s="26"/>
      <c r="YK15" s="26"/>
      <c r="YL15" s="26"/>
      <c r="YM15" s="26"/>
      <c r="YN15" s="26"/>
      <c r="YO15" s="26"/>
      <c r="YP15" s="26"/>
      <c r="YQ15" s="26"/>
      <c r="YR15" s="26"/>
      <c r="YS15" s="26"/>
      <c r="YT15" s="26"/>
      <c r="YU15" s="26"/>
      <c r="YV15" s="26"/>
      <c r="YW15" s="26"/>
      <c r="YX15" s="26"/>
      <c r="YY15" s="26"/>
      <c r="YZ15" s="26"/>
      <c r="ZA15" s="26"/>
      <c r="ZB15" s="26"/>
      <c r="ZC15" s="26"/>
      <c r="ZD15" s="26"/>
      <c r="ZE15" s="26"/>
      <c r="ZF15" s="26"/>
      <c r="ZG15" s="26"/>
      <c r="ZH15" s="26"/>
      <c r="ZI15" s="26"/>
      <c r="ZJ15" s="26"/>
      <c r="ZK15" s="26"/>
      <c r="ZL15" s="26"/>
      <c r="ZM15" s="26"/>
      <c r="ZN15" s="26"/>
      <c r="ZO15" s="26"/>
      <c r="ZP15" s="26"/>
      <c r="ZQ15" s="26"/>
      <c r="ZR15" s="26"/>
      <c r="ZS15" s="26"/>
      <c r="ZT15" s="26"/>
      <c r="ZU15" s="26"/>
      <c r="ZV15" s="26"/>
      <c r="ZW15" s="26"/>
      <c r="ZX15" s="26"/>
      <c r="ZY15" s="26"/>
      <c r="ZZ15" s="26"/>
      <c r="AAA15" s="26"/>
      <c r="AAB15" s="26"/>
      <c r="AAC15" s="26"/>
      <c r="AAD15" s="26"/>
      <c r="AAE15" s="26"/>
      <c r="AAF15" s="26"/>
      <c r="AAG15" s="26"/>
      <c r="AAH15" s="26"/>
      <c r="AAI15" s="26"/>
      <c r="AAJ15" s="26"/>
      <c r="AAK15" s="26"/>
      <c r="AAL15" s="26"/>
      <c r="AAM15" s="26"/>
      <c r="AAN15" s="26"/>
      <c r="AAO15" s="26"/>
      <c r="AAP15" s="26"/>
      <c r="AAQ15" s="26"/>
      <c r="AAR15" s="26"/>
      <c r="AAS15" s="26"/>
      <c r="AAT15" s="26"/>
      <c r="AAU15" s="26"/>
      <c r="AAV15" s="26"/>
      <c r="AAW15" s="26"/>
      <c r="AAX15" s="26"/>
      <c r="AAY15" s="26"/>
      <c r="AAZ15" s="26"/>
      <c r="ABA15" s="26"/>
      <c r="ABB15" s="26"/>
      <c r="ABC15" s="26"/>
      <c r="ABD15" s="26"/>
      <c r="ABE15" s="26"/>
      <c r="ABF15" s="26"/>
      <c r="ABG15" s="26"/>
      <c r="ABH15" s="26"/>
      <c r="ABI15" s="26"/>
      <c r="ABJ15" s="26"/>
      <c r="ABK15" s="26"/>
      <c r="ABL15" s="26"/>
      <c r="ABM15" s="26"/>
      <c r="ABN15" s="26"/>
      <c r="ABO15" s="26"/>
      <c r="ABP15" s="26"/>
      <c r="ABQ15" s="26"/>
      <c r="ABR15" s="26"/>
      <c r="ABS15" s="26"/>
      <c r="ABT15" s="26"/>
      <c r="ABU15" s="26"/>
      <c r="ABV15" s="26"/>
      <c r="ABW15" s="26"/>
      <c r="ABX15" s="26"/>
      <c r="ABY15" s="26"/>
      <c r="ABZ15" s="26"/>
      <c r="ACA15" s="26"/>
      <c r="ACB15" s="26"/>
      <c r="ACC15" s="26"/>
      <c r="ACD15" s="26"/>
      <c r="ACE15" s="26"/>
      <c r="ACF15" s="26"/>
      <c r="ACG15" s="26"/>
      <c r="ACH15" s="26"/>
      <c r="ACI15" s="26"/>
      <c r="ACJ15" s="26"/>
      <c r="ACK15" s="26"/>
      <c r="ACL15" s="26"/>
      <c r="ACM15" s="26"/>
      <c r="ACN15" s="26"/>
      <c r="ACO15" s="26"/>
      <c r="ACP15" s="26"/>
      <c r="ACQ15" s="26"/>
      <c r="ACR15" s="26"/>
      <c r="ACS15" s="26"/>
      <c r="ACT15" s="26"/>
      <c r="ACU15" s="26"/>
      <c r="ACV15" s="26"/>
      <c r="ACW15" s="26"/>
      <c r="ACX15" s="26"/>
      <c r="ACY15" s="26"/>
      <c r="ACZ15" s="26"/>
      <c r="ADA15" s="26"/>
      <c r="ADB15" s="26"/>
      <c r="ADC15" s="26"/>
      <c r="ADD15" s="26"/>
      <c r="ADE15" s="26"/>
      <c r="ADF15" s="26"/>
      <c r="ADG15" s="26"/>
      <c r="ADH15" s="26"/>
      <c r="ADI15" s="26"/>
      <c r="ADJ15" s="26"/>
      <c r="ADK15" s="26"/>
      <c r="ADL15" s="26"/>
      <c r="ADM15" s="26"/>
      <c r="ADN15" s="26"/>
      <c r="ADO15" s="26"/>
      <c r="ADP15" s="26"/>
      <c r="ADQ15" s="26"/>
      <c r="ADR15" s="26"/>
      <c r="ADS15" s="26"/>
      <c r="ADT15" s="26"/>
      <c r="ADU15" s="26"/>
      <c r="ADV15" s="26"/>
      <c r="ADW15" s="26"/>
      <c r="ADX15" s="26"/>
      <c r="ADY15" s="26"/>
      <c r="ADZ15" s="26"/>
      <c r="AEA15" s="26"/>
      <c r="AEB15" s="26"/>
      <c r="AEC15" s="26"/>
      <c r="AED15" s="26"/>
      <c r="AEE15" s="26"/>
      <c r="AEF15" s="26"/>
      <c r="AEG15" s="26"/>
      <c r="AEH15" s="26"/>
      <c r="AEI15" s="26"/>
      <c r="AEJ15" s="26"/>
      <c r="AEK15" s="26"/>
      <c r="AEL15" s="26"/>
      <c r="AEM15" s="26"/>
      <c r="AEN15" s="26"/>
      <c r="AEO15" s="26"/>
      <c r="AEP15" s="26"/>
      <c r="AEQ15" s="26"/>
      <c r="AER15" s="26"/>
      <c r="AES15" s="26"/>
      <c r="AET15" s="26"/>
      <c r="AEU15" s="26"/>
      <c r="AEV15" s="26"/>
      <c r="AEW15" s="26"/>
      <c r="AEX15" s="26"/>
      <c r="AEY15" s="26"/>
      <c r="AEZ15" s="26"/>
      <c r="AFA15" s="26"/>
      <c r="AFB15" s="26"/>
      <c r="AFC15" s="26"/>
      <c r="AFD15" s="26"/>
      <c r="AFE15" s="26"/>
      <c r="AFF15" s="26"/>
      <c r="AFG15" s="26"/>
      <c r="AFH15" s="26"/>
      <c r="AFI15" s="26"/>
      <c r="AFJ15" s="26"/>
      <c r="AFK15" s="26"/>
      <c r="AFL15" s="26"/>
      <c r="AFM15" s="26"/>
      <c r="AFN15" s="26"/>
      <c r="AFO15" s="26"/>
      <c r="AFP15" s="26"/>
      <c r="AFQ15" s="26"/>
      <c r="AFR15" s="26"/>
      <c r="AFS15" s="26"/>
      <c r="AFT15" s="26"/>
      <c r="AFU15" s="26"/>
      <c r="AFV15" s="26"/>
      <c r="AFW15" s="26"/>
      <c r="AFX15" s="26"/>
      <c r="AFY15" s="26"/>
      <c r="AFZ15" s="26"/>
      <c r="AGA15" s="26"/>
      <c r="AGB15" s="26"/>
      <c r="AGC15" s="26"/>
      <c r="AGD15" s="26"/>
      <c r="AGE15" s="26"/>
      <c r="AGF15" s="26"/>
      <c r="AGG15" s="26"/>
      <c r="AGH15" s="26"/>
      <c r="AGI15" s="26"/>
      <c r="AGJ15" s="26"/>
      <c r="AGK15" s="26"/>
      <c r="AGL15" s="26"/>
      <c r="AGM15" s="26"/>
      <c r="AGN15" s="26"/>
      <c r="AGO15" s="26"/>
      <c r="AGP15" s="26"/>
      <c r="AGQ15" s="26"/>
      <c r="AGR15" s="26"/>
      <c r="AGS15" s="26"/>
      <c r="AGT15" s="26"/>
      <c r="AGU15" s="26"/>
      <c r="AGV15" s="26"/>
      <c r="AGW15" s="26"/>
      <c r="AGX15" s="26"/>
      <c r="AGY15" s="26"/>
      <c r="AGZ15" s="26"/>
      <c r="AHA15" s="26"/>
      <c r="AHB15" s="26"/>
      <c r="AHC15" s="26"/>
      <c r="AHD15" s="26"/>
      <c r="AHE15" s="26"/>
      <c r="AHF15" s="26"/>
      <c r="AHG15" s="26"/>
      <c r="AHH15" s="26"/>
      <c r="AHI15" s="26"/>
      <c r="AHJ15" s="26"/>
      <c r="AHK15" s="26"/>
      <c r="AHL15" s="26"/>
      <c r="AHM15" s="26"/>
      <c r="AHN15" s="26"/>
      <c r="AHO15" s="26"/>
      <c r="AHP15" s="26"/>
      <c r="AHQ15" s="26"/>
      <c r="AHR15" s="26"/>
      <c r="AHS15" s="26"/>
      <c r="AHT15" s="26"/>
      <c r="AHU15" s="26"/>
      <c r="AHV15" s="26"/>
      <c r="AHW15" s="26"/>
      <c r="AHX15" s="26"/>
      <c r="AHY15" s="26"/>
      <c r="AHZ15" s="26"/>
      <c r="AIA15" s="26"/>
      <c r="AIB15" s="26"/>
      <c r="AIC15" s="26"/>
      <c r="AID15" s="26"/>
      <c r="AIE15" s="26"/>
      <c r="AIF15" s="26"/>
      <c r="AIG15" s="26"/>
      <c r="AIH15" s="26"/>
      <c r="AII15" s="26"/>
      <c r="AIJ15" s="26"/>
      <c r="AIK15" s="26"/>
      <c r="AIL15" s="26"/>
      <c r="AIM15" s="26"/>
      <c r="AIN15" s="26"/>
      <c r="AIO15" s="26"/>
      <c r="AIP15" s="26"/>
      <c r="AIQ15" s="26"/>
      <c r="AIR15" s="26"/>
      <c r="AIS15" s="26"/>
      <c r="AIT15" s="26"/>
      <c r="AIU15" s="26"/>
      <c r="AIV15" s="26"/>
      <c r="AIW15" s="26"/>
      <c r="AIX15" s="26"/>
      <c r="AIY15" s="26"/>
      <c r="AIZ15" s="26"/>
      <c r="AJA15" s="26"/>
      <c r="AJB15" s="26"/>
      <c r="AJC15" s="26"/>
      <c r="AJD15" s="26"/>
      <c r="AJE15" s="26"/>
      <c r="AJF15" s="26"/>
      <c r="AJG15" s="26"/>
      <c r="AJH15" s="26"/>
      <c r="AJI15" s="26"/>
      <c r="AJJ15" s="26"/>
      <c r="AJK15" s="26"/>
      <c r="AJL15" s="26"/>
      <c r="AJM15" s="26"/>
      <c r="AJN15" s="26"/>
      <c r="AJO15" s="26"/>
      <c r="AJP15" s="26"/>
      <c r="AJQ15" s="26"/>
      <c r="AJR15" s="26"/>
      <c r="AJS15" s="26"/>
      <c r="AJT15" s="26"/>
      <c r="AJU15" s="26"/>
      <c r="AJV15" s="26"/>
      <c r="AJW15" s="26"/>
      <c r="AJX15" s="26"/>
      <c r="AJY15" s="26"/>
      <c r="AJZ15" s="26"/>
      <c r="AKA15" s="26"/>
      <c r="AKB15" s="26"/>
      <c r="AKC15" s="26"/>
      <c r="AKD15" s="26"/>
      <c r="AKE15" s="26"/>
      <c r="AKF15" s="26"/>
      <c r="AKG15" s="26"/>
      <c r="AKH15" s="26"/>
      <c r="AKI15" s="26"/>
      <c r="AKJ15" s="26"/>
      <c r="AKK15" s="26"/>
      <c r="AKL15" s="26"/>
      <c r="AKM15" s="26"/>
      <c r="AKN15" s="26"/>
      <c r="AKO15" s="26"/>
      <c r="AKP15" s="26"/>
      <c r="AKQ15" s="26"/>
      <c r="AKR15" s="26"/>
      <c r="AKS15" s="26"/>
      <c r="AKT15" s="26"/>
      <c r="AKU15" s="26"/>
      <c r="AKV15" s="26"/>
      <c r="AKW15" s="26"/>
      <c r="AKX15" s="26"/>
      <c r="AKY15" s="26"/>
      <c r="AKZ15" s="26"/>
      <c r="ALA15" s="26"/>
      <c r="ALB15" s="26"/>
      <c r="ALC15" s="26"/>
      <c r="ALD15" s="26"/>
      <c r="ALE15" s="26"/>
      <c r="ALF15" s="26"/>
      <c r="ALG15" s="26"/>
      <c r="ALH15" s="26"/>
      <c r="ALI15" s="26"/>
      <c r="ALJ15" s="26"/>
      <c r="ALK15" s="26"/>
      <c r="ALL15" s="26"/>
      <c r="ALM15" s="26"/>
      <c r="ALN15" s="26"/>
      <c r="ALO15" s="26"/>
      <c r="ALP15" s="26"/>
      <c r="ALQ15" s="26"/>
      <c r="ALR15" s="26"/>
      <c r="ALS15" s="26"/>
      <c r="ALT15" s="26"/>
      <c r="ALU15" s="26"/>
      <c r="ALV15" s="26"/>
      <c r="ALW15" s="26"/>
      <c r="ALX15" s="26"/>
      <c r="ALY15" s="26"/>
      <c r="ALZ15" s="26"/>
      <c r="AMA15" s="26"/>
      <c r="AMB15" s="26"/>
      <c r="AMC15" s="26"/>
      <c r="AMD15" s="26"/>
      <c r="AME15" s="26"/>
      <c r="AMF15" s="26"/>
      <c r="AMG15" s="26"/>
      <c r="AMH15" s="26"/>
      <c r="AMI15" s="26"/>
      <c r="AMJ15" s="26"/>
      <c r="AMK15" s="26"/>
      <c r="AML15" s="26"/>
      <c r="AMM15" s="26"/>
      <c r="AMN15" s="26"/>
      <c r="AMO15" s="26"/>
      <c r="AMP15" s="26"/>
      <c r="AMQ15" s="26"/>
      <c r="AMR15" s="26"/>
      <c r="AMS15" s="26"/>
      <c r="AMT15" s="26"/>
      <c r="AMU15" s="26"/>
      <c r="AMV15" s="26"/>
      <c r="AMW15" s="26"/>
      <c r="AMX15" s="26"/>
      <c r="AMY15" s="26"/>
      <c r="AMZ15" s="26"/>
      <c r="ANA15" s="26"/>
      <c r="ANB15" s="26"/>
      <c r="ANC15" s="26"/>
      <c r="AND15" s="26"/>
      <c r="ANE15" s="26"/>
      <c r="ANF15" s="26"/>
      <c r="ANG15" s="26"/>
      <c r="ANH15" s="26"/>
      <c r="ANI15" s="26"/>
      <c r="ANJ15" s="26"/>
      <c r="ANK15" s="26"/>
      <c r="ANL15" s="26"/>
      <c r="ANM15" s="26"/>
      <c r="ANN15" s="26"/>
      <c r="ANO15" s="26"/>
      <c r="ANP15" s="26"/>
      <c r="ANQ15" s="26"/>
      <c r="ANR15" s="26"/>
      <c r="ANS15" s="26"/>
      <c r="ANT15" s="26"/>
      <c r="ANU15" s="26"/>
      <c r="ANV15" s="26"/>
      <c r="ANW15" s="26"/>
      <c r="ANX15" s="26"/>
      <c r="ANY15" s="26"/>
      <c r="ANZ15" s="26"/>
      <c r="AOA15" s="26"/>
      <c r="AOB15" s="26"/>
      <c r="AOC15" s="26"/>
      <c r="AOD15" s="26"/>
      <c r="AOE15" s="26"/>
      <c r="AOF15" s="26"/>
      <c r="AOG15" s="26"/>
      <c r="AOH15" s="26"/>
      <c r="AOI15" s="26"/>
      <c r="AOJ15" s="26"/>
      <c r="AOK15" s="26"/>
      <c r="AOL15" s="26"/>
      <c r="AOM15" s="26"/>
      <c r="AON15" s="26"/>
      <c r="AOO15" s="26"/>
      <c r="AOP15" s="26"/>
      <c r="AOQ15" s="26"/>
      <c r="AOR15" s="26"/>
      <c r="AOS15" s="26"/>
      <c r="AOT15" s="26"/>
      <c r="AOU15" s="26"/>
      <c r="AOV15" s="26"/>
      <c r="AOW15" s="26"/>
      <c r="AOX15" s="26"/>
      <c r="AOY15" s="26"/>
      <c r="AOZ15" s="26"/>
      <c r="APA15" s="26"/>
      <c r="APB15" s="26"/>
      <c r="APC15" s="26"/>
      <c r="APD15" s="26"/>
      <c r="APE15" s="26"/>
      <c r="APF15" s="26"/>
      <c r="APG15" s="26"/>
      <c r="APH15" s="26"/>
      <c r="API15" s="26"/>
      <c r="APJ15" s="26"/>
      <c r="APK15" s="26"/>
      <c r="APL15" s="26"/>
      <c r="APM15" s="26"/>
      <c r="APN15" s="26"/>
      <c r="APO15" s="26"/>
      <c r="APP15" s="26"/>
      <c r="APQ15" s="26"/>
      <c r="APR15" s="26"/>
      <c r="APS15" s="26"/>
      <c r="APT15" s="26"/>
      <c r="APU15" s="26"/>
      <c r="APV15" s="26"/>
      <c r="APW15" s="26"/>
      <c r="APX15" s="26"/>
      <c r="APY15" s="26"/>
      <c r="APZ15" s="26"/>
      <c r="AQA15" s="26"/>
      <c r="AQB15" s="26"/>
      <c r="AQC15" s="26"/>
      <c r="AQD15" s="26"/>
      <c r="AQE15" s="26"/>
      <c r="AQF15" s="26"/>
      <c r="AQG15" s="26"/>
      <c r="AQH15" s="26"/>
      <c r="AQI15" s="26"/>
      <c r="AQJ15" s="26"/>
      <c r="AQK15" s="26"/>
      <c r="AQL15" s="26"/>
      <c r="AQM15" s="26"/>
      <c r="AQN15" s="26"/>
      <c r="AQO15" s="26"/>
      <c r="AQP15" s="26"/>
      <c r="AQQ15" s="26"/>
      <c r="AQR15" s="26"/>
      <c r="AQS15" s="26"/>
      <c r="AQT15" s="26"/>
      <c r="AQU15" s="26"/>
      <c r="AQV15" s="26"/>
      <c r="AQW15" s="26"/>
      <c r="AQX15" s="26"/>
      <c r="AQY15" s="26"/>
      <c r="AQZ15" s="26"/>
      <c r="ARA15" s="26"/>
      <c r="ARB15" s="26"/>
      <c r="ARC15" s="26"/>
      <c r="ARD15" s="26"/>
      <c r="ARE15" s="26"/>
      <c r="ARF15" s="26"/>
      <c r="ARG15" s="26"/>
      <c r="ARH15" s="26"/>
      <c r="ARI15" s="26"/>
      <c r="ARJ15" s="26"/>
      <c r="ARK15" s="26"/>
      <c r="ARL15" s="26"/>
      <c r="ARM15" s="26"/>
      <c r="ARN15" s="26"/>
      <c r="ARO15" s="26"/>
      <c r="ARP15" s="26"/>
      <c r="ARQ15" s="26"/>
      <c r="ARR15" s="26"/>
      <c r="ARS15" s="26"/>
      <c r="ART15" s="26"/>
      <c r="ARU15" s="26"/>
      <c r="ARV15" s="26"/>
      <c r="ARW15" s="26"/>
      <c r="ARX15" s="26"/>
      <c r="ARY15" s="26"/>
      <c r="ARZ15" s="26"/>
      <c r="ASA15" s="26"/>
      <c r="ASB15" s="26"/>
      <c r="ASC15" s="26"/>
      <c r="ASD15" s="26"/>
      <c r="ASE15" s="26"/>
      <c r="ASF15" s="26"/>
      <c r="ASG15" s="26"/>
      <c r="ASH15" s="26"/>
      <c r="ASI15" s="26"/>
      <c r="ASJ15" s="26"/>
      <c r="ASK15" s="26"/>
      <c r="ASL15" s="26"/>
      <c r="ASM15" s="26"/>
      <c r="ASN15" s="26"/>
      <c r="ASO15" s="26"/>
      <c r="ASP15" s="26"/>
      <c r="ASQ15" s="26"/>
      <c r="ASR15" s="26"/>
      <c r="ASS15" s="26"/>
      <c r="AST15" s="26"/>
      <c r="ASU15" s="26"/>
      <c r="ASV15" s="26"/>
      <c r="ASW15" s="26"/>
      <c r="ASX15" s="26"/>
      <c r="ASY15" s="26"/>
      <c r="ASZ15" s="26"/>
      <c r="ATA15" s="26"/>
      <c r="ATB15" s="26"/>
      <c r="ATC15" s="26"/>
      <c r="ATD15" s="26"/>
      <c r="ATE15" s="27"/>
      <c r="ATF15" s="27"/>
      <c r="ATG15" s="27"/>
      <c r="ATH15" s="27"/>
      <c r="ATI15" s="27"/>
      <c r="ATJ15" s="27"/>
      <c r="XCU15" s="27"/>
      <c r="XCV15" s="27"/>
      <c r="XCW15" s="27"/>
      <c r="XCX15" s="27"/>
      <c r="XCY15" s="26"/>
      <c r="XCZ15" s="26"/>
      <c r="XDA15" s="26"/>
      <c r="XDB15" s="26"/>
      <c r="XDC15" s="26"/>
      <c r="XDD15" s="26"/>
      <c r="XDE15" s="26"/>
      <c r="XDF15" s="27"/>
      <c r="XDG15" s="27"/>
      <c r="XDH15" s="27"/>
      <c r="XDI15" s="27"/>
    </row>
    <row r="16" spans="1:1206 16322:16337" s="24" customFormat="1" ht="15" customHeight="1" x14ac:dyDescent="0.25">
      <c r="A16" s="108" t="str">
        <f t="shared" si="0"/>
        <v/>
      </c>
      <c r="B16" s="109"/>
      <c r="C16" s="60"/>
      <c r="D16" s="60"/>
      <c r="E16" s="60"/>
      <c r="F16" s="60"/>
      <c r="G16" s="60"/>
      <c r="H16" s="60"/>
      <c r="I16" s="60"/>
      <c r="J16" s="60"/>
      <c r="K16" s="60"/>
      <c r="L16" s="60"/>
      <c r="M16" s="60"/>
      <c r="N16" s="60"/>
      <c r="O16" s="60"/>
      <c r="P16" s="60"/>
      <c r="Q16" s="60"/>
      <c r="R16" s="60"/>
      <c r="S16" s="60"/>
      <c r="T16" s="59"/>
      <c r="U16" s="59"/>
      <c r="V16" s="59"/>
      <c r="W16" s="63"/>
      <c r="X16" s="63"/>
      <c r="Y16" s="63"/>
      <c r="Z16" s="61"/>
      <c r="AA16" s="61"/>
      <c r="AB16" s="61"/>
      <c r="AC16" s="65" t="str">
        <f>IF(T16=0,"",VLOOKUP(T16,Validation!$A$1:$B$12,2,FALSE)*W16*Z16)</f>
        <v/>
      </c>
      <c r="AD16" s="65"/>
      <c r="AE16" s="65"/>
      <c r="AF16" s="69"/>
      <c r="AG16" s="69"/>
      <c r="AH16" s="69"/>
      <c r="AI16" s="69"/>
      <c r="AJ16" s="69"/>
      <c r="AK16" s="69"/>
      <c r="AL16" s="69"/>
      <c r="AM16" s="69"/>
      <c r="AN16" s="69"/>
      <c r="AO16" s="69"/>
      <c r="AP16" s="69"/>
      <c r="AQ16" s="69"/>
      <c r="AR16" s="69"/>
      <c r="AS16" s="69"/>
      <c r="AT16" s="69"/>
      <c r="AU16" s="69"/>
      <c r="AV16" s="69"/>
      <c r="AW16" s="69"/>
      <c r="AX16" s="69"/>
      <c r="AY16" s="69"/>
      <c r="AZ16" s="70"/>
      <c r="BA16" s="25"/>
      <c r="BB16" s="25"/>
      <c r="BC16" s="25"/>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c r="IW16" s="28"/>
      <c r="IX16" s="28"/>
      <c r="IY16" s="28"/>
      <c r="IZ16" s="28"/>
      <c r="JA16" s="28"/>
      <c r="JB16" s="28"/>
      <c r="JC16" s="28"/>
      <c r="JD16" s="28"/>
      <c r="JE16" s="28"/>
      <c r="JF16" s="28"/>
      <c r="JG16" s="28"/>
      <c r="JH16" s="28"/>
      <c r="JI16" s="28"/>
      <c r="JJ16" s="28"/>
      <c r="JK16" s="28"/>
      <c r="JL16" s="28"/>
      <c r="JM16" s="28"/>
      <c r="JN16" s="28"/>
      <c r="JO16" s="28"/>
      <c r="JP16" s="28"/>
      <c r="JQ16" s="28"/>
      <c r="JR16" s="28"/>
      <c r="JS16" s="28"/>
      <c r="JT16" s="28"/>
      <c r="JU16" s="28"/>
      <c r="JV16" s="28"/>
      <c r="JW16" s="28"/>
      <c r="JX16" s="28"/>
      <c r="JY16" s="28"/>
      <c r="JZ16" s="28"/>
      <c r="KA16" s="28"/>
      <c r="KB16" s="28"/>
      <c r="KC16" s="28"/>
      <c r="KD16" s="28"/>
      <c r="KE16" s="28"/>
      <c r="KF16" s="28"/>
      <c r="KG16" s="28"/>
      <c r="KH16" s="28"/>
      <c r="KI16" s="28"/>
      <c r="KJ16" s="28"/>
      <c r="KK16" s="28"/>
      <c r="KL16" s="28"/>
      <c r="KM16" s="28"/>
      <c r="KN16" s="28"/>
      <c r="KO16" s="28"/>
      <c r="KP16" s="28"/>
      <c r="KQ16" s="28"/>
      <c r="KR16" s="28"/>
      <c r="KS16" s="28"/>
      <c r="KT16" s="28"/>
      <c r="KU16" s="28"/>
      <c r="KV16" s="28"/>
      <c r="KW16" s="28"/>
      <c r="KX16" s="28"/>
      <c r="KY16" s="28"/>
      <c r="KZ16" s="28"/>
      <c r="LA16" s="28"/>
      <c r="LB16" s="28"/>
      <c r="LC16" s="28"/>
      <c r="LD16" s="28"/>
      <c r="LE16" s="28"/>
      <c r="LF16" s="28"/>
      <c r="LG16" s="28"/>
      <c r="LH16" s="28"/>
      <c r="LI16" s="28"/>
      <c r="LJ16" s="28"/>
      <c r="LK16" s="28"/>
      <c r="LL16" s="28"/>
      <c r="LM16" s="28"/>
      <c r="LN16" s="28"/>
      <c r="LO16" s="28"/>
      <c r="LP16" s="28"/>
      <c r="LQ16" s="28"/>
      <c r="LR16" s="28"/>
      <c r="LS16" s="28"/>
      <c r="LT16" s="28"/>
      <c r="LU16" s="28"/>
      <c r="LV16" s="28"/>
      <c r="LW16" s="28"/>
      <c r="LX16" s="28"/>
      <c r="LY16" s="28"/>
      <c r="LZ16" s="28"/>
      <c r="MA16" s="28"/>
      <c r="MB16" s="28"/>
      <c r="MC16" s="28"/>
      <c r="MD16" s="28"/>
      <c r="ME16" s="28"/>
      <c r="MF16" s="28"/>
      <c r="MG16" s="28"/>
      <c r="MH16" s="28"/>
      <c r="MI16" s="28"/>
      <c r="MJ16" s="28"/>
      <c r="MK16" s="28"/>
      <c r="ML16" s="28"/>
      <c r="MM16" s="28"/>
      <c r="MN16" s="28"/>
      <c r="MO16" s="28"/>
      <c r="MP16" s="28"/>
      <c r="MQ16" s="28"/>
      <c r="MR16" s="28"/>
      <c r="MS16" s="28"/>
      <c r="MT16" s="28"/>
      <c r="MU16" s="28"/>
      <c r="MV16" s="28"/>
      <c r="MW16" s="28"/>
      <c r="MX16" s="28"/>
      <c r="MY16" s="28"/>
      <c r="MZ16" s="28"/>
      <c r="NA16" s="28"/>
      <c r="NB16" s="28"/>
      <c r="NC16" s="28"/>
      <c r="ND16" s="28"/>
      <c r="NE16" s="28"/>
      <c r="NF16" s="28"/>
      <c r="NG16" s="28"/>
      <c r="NH16" s="28"/>
      <c r="NI16" s="28"/>
      <c r="NJ16" s="28"/>
      <c r="NK16" s="28"/>
      <c r="NL16" s="28"/>
      <c r="NM16" s="28"/>
      <c r="NN16" s="28"/>
      <c r="NO16" s="28"/>
      <c r="NP16" s="28"/>
      <c r="NQ16" s="28"/>
      <c r="NR16" s="28"/>
      <c r="NS16" s="28"/>
      <c r="NT16" s="28"/>
      <c r="NU16" s="28"/>
      <c r="NV16" s="28"/>
      <c r="NW16" s="28"/>
      <c r="NX16" s="28"/>
      <c r="NY16" s="28"/>
      <c r="NZ16" s="28"/>
      <c r="OA16" s="28"/>
      <c r="OB16" s="28"/>
      <c r="OC16" s="28"/>
      <c r="OD16" s="28"/>
      <c r="OE16" s="28"/>
      <c r="OF16" s="28"/>
      <c r="OG16" s="28"/>
      <c r="OH16" s="28"/>
      <c r="OI16" s="28"/>
      <c r="OJ16" s="28"/>
      <c r="OK16" s="28"/>
      <c r="OL16" s="28"/>
      <c r="OM16" s="28"/>
      <c r="ON16" s="28"/>
      <c r="OO16" s="28"/>
      <c r="OP16" s="28"/>
      <c r="OQ16" s="28"/>
      <c r="OR16" s="28"/>
      <c r="OS16" s="28"/>
      <c r="OT16" s="28"/>
      <c r="OU16" s="28"/>
      <c r="OV16" s="28"/>
      <c r="OW16" s="28"/>
      <c r="OX16" s="28"/>
      <c r="OY16" s="28"/>
      <c r="OZ16" s="28"/>
      <c r="PA16" s="28"/>
      <c r="PB16" s="28"/>
      <c r="PC16" s="28"/>
      <c r="PD16" s="28"/>
      <c r="PE16" s="28"/>
      <c r="PF16" s="28"/>
      <c r="PG16" s="28"/>
      <c r="PH16" s="28"/>
      <c r="PI16" s="28"/>
      <c r="PJ16" s="28"/>
      <c r="PK16" s="28"/>
      <c r="PL16" s="28"/>
      <c r="PM16" s="28"/>
      <c r="PN16" s="28"/>
      <c r="PO16" s="28"/>
      <c r="PP16" s="28"/>
      <c r="PQ16" s="28"/>
      <c r="PR16" s="28"/>
      <c r="PS16" s="28"/>
      <c r="PT16" s="28"/>
      <c r="PU16" s="28"/>
      <c r="PV16" s="28"/>
      <c r="PW16" s="28"/>
      <c r="PX16" s="28"/>
      <c r="PY16" s="28"/>
      <c r="PZ16" s="28"/>
      <c r="QA16" s="28"/>
      <c r="QB16" s="28"/>
      <c r="QC16" s="28"/>
      <c r="QD16" s="28"/>
      <c r="QE16" s="28"/>
      <c r="QF16" s="28"/>
      <c r="QG16" s="28"/>
      <c r="QH16" s="28"/>
      <c r="QI16" s="28"/>
      <c r="QJ16" s="28"/>
      <c r="QK16" s="28"/>
      <c r="QL16" s="28"/>
      <c r="QM16" s="28"/>
      <c r="QN16" s="28"/>
      <c r="QO16" s="28"/>
      <c r="QP16" s="28"/>
      <c r="QQ16" s="28"/>
      <c r="QR16" s="28"/>
      <c r="QS16" s="28"/>
      <c r="QT16" s="28"/>
      <c r="QU16" s="28"/>
      <c r="QV16" s="28"/>
      <c r="QW16" s="28"/>
      <c r="QX16" s="28"/>
      <c r="QY16" s="28"/>
      <c r="QZ16" s="28"/>
      <c r="RA16" s="28"/>
      <c r="RB16" s="28"/>
      <c r="RC16" s="28"/>
      <c r="RD16" s="28"/>
      <c r="RE16" s="28"/>
      <c r="RF16" s="28"/>
      <c r="RG16" s="28"/>
      <c r="RH16" s="28"/>
      <c r="RI16" s="28"/>
      <c r="RJ16" s="28"/>
      <c r="RK16" s="28"/>
      <c r="RL16" s="28"/>
      <c r="RM16" s="28"/>
      <c r="RN16" s="28"/>
      <c r="RO16" s="28"/>
      <c r="RP16" s="28"/>
      <c r="RQ16" s="28"/>
      <c r="RR16" s="28"/>
      <c r="RS16" s="28"/>
      <c r="RT16" s="28"/>
      <c r="RU16" s="28"/>
      <c r="RV16" s="28"/>
      <c r="RW16" s="28"/>
      <c r="RX16" s="28"/>
      <c r="RY16" s="28"/>
      <c r="RZ16" s="28"/>
      <c r="SA16" s="28"/>
      <c r="SB16" s="28"/>
      <c r="SC16" s="28"/>
      <c r="SD16" s="28"/>
      <c r="SE16" s="28"/>
      <c r="SF16" s="28"/>
      <c r="SG16" s="28"/>
      <c r="SH16" s="28"/>
      <c r="SI16" s="28"/>
      <c r="SJ16" s="28"/>
      <c r="SK16" s="28"/>
      <c r="SL16" s="28"/>
      <c r="SM16" s="28"/>
      <c r="SN16" s="28"/>
      <c r="SO16" s="28"/>
      <c r="SP16" s="28"/>
      <c r="SQ16" s="28"/>
      <c r="SR16" s="28"/>
      <c r="SS16" s="28"/>
      <c r="ST16" s="28"/>
      <c r="SU16" s="28"/>
      <c r="SV16" s="28"/>
      <c r="SW16" s="28"/>
      <c r="SX16" s="28"/>
      <c r="SY16" s="28"/>
      <c r="SZ16" s="28"/>
      <c r="TA16" s="28"/>
      <c r="TB16" s="28"/>
      <c r="TC16" s="28"/>
      <c r="TD16" s="28"/>
      <c r="TE16" s="28"/>
      <c r="TF16" s="28"/>
      <c r="TG16" s="28"/>
      <c r="TH16" s="28"/>
      <c r="TI16" s="28"/>
      <c r="TJ16" s="28"/>
      <c r="TK16" s="28"/>
      <c r="TL16" s="28"/>
      <c r="TM16" s="28"/>
      <c r="TN16" s="28"/>
      <c r="TO16" s="28"/>
      <c r="TP16" s="28"/>
      <c r="TQ16" s="28"/>
      <c r="TR16" s="28"/>
      <c r="TS16" s="28"/>
      <c r="TT16" s="28"/>
      <c r="TU16" s="28"/>
      <c r="TV16" s="28"/>
      <c r="TW16" s="28"/>
      <c r="TX16" s="28"/>
      <c r="TY16" s="28"/>
      <c r="TZ16" s="28"/>
      <c r="UA16" s="28"/>
      <c r="UB16" s="28"/>
      <c r="UC16" s="28"/>
      <c r="UD16" s="28"/>
      <c r="UE16" s="28"/>
      <c r="UF16" s="28"/>
      <c r="UG16" s="28"/>
      <c r="UH16" s="28"/>
      <c r="UI16" s="28"/>
      <c r="UJ16" s="28"/>
      <c r="UK16" s="28"/>
      <c r="UL16" s="28"/>
      <c r="UM16" s="28"/>
      <c r="UN16" s="28"/>
      <c r="UO16" s="28"/>
      <c r="UP16" s="28"/>
      <c r="UQ16" s="28"/>
      <c r="UR16" s="28"/>
      <c r="US16" s="28"/>
      <c r="UT16" s="28"/>
      <c r="UU16" s="28"/>
      <c r="UV16" s="28"/>
      <c r="UW16" s="28"/>
      <c r="UX16" s="28"/>
      <c r="UY16" s="28"/>
      <c r="UZ16" s="28"/>
      <c r="VA16" s="28"/>
      <c r="VB16" s="28"/>
      <c r="VC16" s="28"/>
      <c r="VD16" s="28"/>
      <c r="VE16" s="28"/>
      <c r="VF16" s="28"/>
      <c r="VG16" s="28"/>
      <c r="VH16" s="28"/>
      <c r="VI16" s="28"/>
      <c r="VJ16" s="28"/>
      <c r="VK16" s="28"/>
      <c r="VL16" s="28"/>
      <c r="VM16" s="28"/>
      <c r="VN16" s="28"/>
      <c r="VO16" s="28"/>
      <c r="VP16" s="28"/>
      <c r="VQ16" s="28"/>
      <c r="VR16" s="28"/>
      <c r="VS16" s="28"/>
      <c r="VT16" s="28"/>
      <c r="VU16" s="28"/>
      <c r="VV16" s="28"/>
      <c r="VW16" s="28"/>
      <c r="VX16" s="28"/>
      <c r="VY16" s="28"/>
      <c r="VZ16" s="28"/>
      <c r="WA16" s="28"/>
      <c r="WB16" s="28"/>
      <c r="WC16" s="28"/>
      <c r="WD16" s="28"/>
      <c r="WE16" s="28"/>
      <c r="WF16" s="28"/>
      <c r="WG16" s="28"/>
      <c r="WH16" s="28"/>
      <c r="WI16" s="28"/>
      <c r="WJ16" s="28"/>
      <c r="WK16" s="28"/>
      <c r="WL16" s="28"/>
      <c r="WM16" s="28"/>
      <c r="WN16" s="28"/>
      <c r="WO16" s="28"/>
      <c r="WP16" s="28"/>
      <c r="WQ16" s="28"/>
      <c r="WR16" s="28"/>
      <c r="WS16" s="28"/>
      <c r="WT16" s="28"/>
      <c r="WU16" s="28"/>
      <c r="WV16" s="28"/>
      <c r="WW16" s="28"/>
      <c r="WX16" s="28"/>
      <c r="WY16" s="28"/>
      <c r="WZ16" s="28"/>
      <c r="XA16" s="28"/>
      <c r="XB16" s="28"/>
      <c r="XC16" s="28"/>
      <c r="XD16" s="28"/>
      <c r="XE16" s="28"/>
      <c r="XF16" s="28"/>
      <c r="XG16" s="28"/>
      <c r="XH16" s="28"/>
      <c r="XI16" s="28"/>
      <c r="XJ16" s="28"/>
      <c r="XK16" s="28"/>
      <c r="XL16" s="28"/>
      <c r="XM16" s="28"/>
      <c r="XN16" s="28"/>
      <c r="XO16" s="28"/>
      <c r="XP16" s="28"/>
      <c r="XQ16" s="28"/>
      <c r="XR16" s="28"/>
      <c r="XS16" s="28"/>
      <c r="XT16" s="28"/>
      <c r="XU16" s="28"/>
      <c r="XV16" s="28"/>
      <c r="XW16" s="28"/>
      <c r="XX16" s="28"/>
      <c r="XY16" s="28"/>
      <c r="XZ16" s="28"/>
      <c r="YA16" s="28"/>
      <c r="YB16" s="28"/>
      <c r="YC16" s="28"/>
      <c r="YD16" s="28"/>
      <c r="YE16" s="28"/>
      <c r="YF16" s="28"/>
      <c r="YG16" s="28"/>
      <c r="YH16" s="28"/>
      <c r="YI16" s="28"/>
      <c r="YJ16" s="28"/>
      <c r="YK16" s="28"/>
      <c r="YL16" s="28"/>
      <c r="YM16" s="28"/>
      <c r="YN16" s="28"/>
      <c r="YO16" s="28"/>
      <c r="YP16" s="28"/>
      <c r="YQ16" s="28"/>
      <c r="YR16" s="28"/>
      <c r="YS16" s="28"/>
      <c r="YT16" s="28"/>
      <c r="YU16" s="28"/>
      <c r="YV16" s="28"/>
      <c r="YW16" s="28"/>
      <c r="YX16" s="28"/>
      <c r="YY16" s="28"/>
      <c r="YZ16" s="28"/>
      <c r="ZA16" s="28"/>
      <c r="ZB16" s="28"/>
      <c r="ZC16" s="28"/>
      <c r="ZD16" s="28"/>
      <c r="ZE16" s="28"/>
      <c r="ZF16" s="28"/>
      <c r="ZG16" s="28"/>
      <c r="ZH16" s="28"/>
      <c r="ZI16" s="28"/>
      <c r="ZJ16" s="28"/>
      <c r="ZK16" s="28"/>
      <c r="ZL16" s="28"/>
      <c r="ZM16" s="28"/>
      <c r="ZN16" s="28"/>
      <c r="ZO16" s="28"/>
      <c r="ZP16" s="28"/>
      <c r="ZQ16" s="28"/>
      <c r="ZR16" s="28"/>
      <c r="ZS16" s="28"/>
      <c r="ZT16" s="28"/>
      <c r="ZU16" s="28"/>
      <c r="ZV16" s="28"/>
      <c r="ZW16" s="28"/>
      <c r="ZX16" s="28"/>
      <c r="ZY16" s="28"/>
      <c r="ZZ16" s="28"/>
      <c r="AAA16" s="28"/>
      <c r="AAB16" s="28"/>
      <c r="AAC16" s="28"/>
      <c r="AAD16" s="28"/>
      <c r="AAE16" s="28"/>
      <c r="AAF16" s="28"/>
      <c r="AAG16" s="28"/>
      <c r="AAH16" s="28"/>
      <c r="AAI16" s="28"/>
      <c r="AAJ16" s="28"/>
      <c r="AAK16" s="28"/>
      <c r="AAL16" s="28"/>
      <c r="AAM16" s="28"/>
      <c r="AAN16" s="28"/>
      <c r="AAO16" s="28"/>
      <c r="AAP16" s="28"/>
      <c r="AAQ16" s="28"/>
      <c r="AAR16" s="28"/>
      <c r="AAS16" s="28"/>
      <c r="AAT16" s="28"/>
      <c r="AAU16" s="28"/>
      <c r="AAV16" s="28"/>
      <c r="AAW16" s="28"/>
      <c r="AAX16" s="28"/>
      <c r="AAY16" s="28"/>
      <c r="AAZ16" s="28"/>
      <c r="ABA16" s="28"/>
      <c r="ABB16" s="28"/>
      <c r="ABC16" s="28"/>
      <c r="ABD16" s="28"/>
      <c r="ABE16" s="28"/>
      <c r="ABF16" s="28"/>
      <c r="ABG16" s="28"/>
      <c r="ABH16" s="28"/>
      <c r="ABI16" s="28"/>
      <c r="ABJ16" s="28"/>
      <c r="ABK16" s="28"/>
      <c r="ABL16" s="28"/>
      <c r="ABM16" s="28"/>
      <c r="ABN16" s="28"/>
      <c r="ABO16" s="28"/>
      <c r="ABP16" s="28"/>
      <c r="ABQ16" s="28"/>
      <c r="ABR16" s="28"/>
      <c r="ABS16" s="28"/>
      <c r="ABT16" s="28"/>
      <c r="ABU16" s="28"/>
      <c r="ABV16" s="28"/>
      <c r="ABW16" s="28"/>
      <c r="ABX16" s="28"/>
      <c r="ABY16" s="28"/>
      <c r="ABZ16" s="28"/>
      <c r="ACA16" s="28"/>
      <c r="ACB16" s="28"/>
      <c r="ACC16" s="28"/>
      <c r="ACD16" s="28"/>
      <c r="ACE16" s="28"/>
      <c r="ACF16" s="28"/>
      <c r="ACG16" s="28"/>
      <c r="ACH16" s="28"/>
      <c r="ACI16" s="28"/>
      <c r="ACJ16" s="28"/>
      <c r="ACK16" s="28"/>
      <c r="ACL16" s="28"/>
      <c r="ACM16" s="28"/>
      <c r="ACN16" s="28"/>
      <c r="ACO16" s="28"/>
      <c r="ACP16" s="28"/>
      <c r="ACQ16" s="28"/>
      <c r="ACR16" s="28"/>
      <c r="ACS16" s="28"/>
      <c r="ACT16" s="28"/>
      <c r="ACU16" s="28"/>
      <c r="ACV16" s="28"/>
      <c r="ACW16" s="28"/>
      <c r="ACX16" s="28"/>
      <c r="ACY16" s="28"/>
      <c r="ACZ16" s="28"/>
      <c r="ADA16" s="28"/>
      <c r="ADB16" s="28"/>
      <c r="ADC16" s="28"/>
      <c r="ADD16" s="28"/>
      <c r="ADE16" s="28"/>
      <c r="ADF16" s="28"/>
      <c r="ADG16" s="28"/>
      <c r="ADH16" s="28"/>
      <c r="ADI16" s="28"/>
      <c r="ADJ16" s="28"/>
      <c r="ADK16" s="28"/>
      <c r="ADL16" s="28"/>
      <c r="ADM16" s="28"/>
      <c r="ADN16" s="28"/>
      <c r="ADO16" s="28"/>
      <c r="ADP16" s="28"/>
      <c r="ADQ16" s="28"/>
      <c r="ADR16" s="28"/>
      <c r="ADS16" s="28"/>
      <c r="ADT16" s="28"/>
      <c r="ADU16" s="28"/>
      <c r="ADV16" s="28"/>
      <c r="ADW16" s="28"/>
      <c r="ADX16" s="28"/>
      <c r="ADY16" s="28"/>
      <c r="ADZ16" s="28"/>
      <c r="AEA16" s="28"/>
      <c r="AEB16" s="28"/>
      <c r="AEC16" s="28"/>
      <c r="AED16" s="28"/>
      <c r="AEE16" s="28"/>
      <c r="AEF16" s="28"/>
      <c r="AEG16" s="28"/>
      <c r="AEH16" s="28"/>
      <c r="AEI16" s="28"/>
      <c r="AEJ16" s="28"/>
      <c r="AEK16" s="28"/>
      <c r="AEL16" s="28"/>
      <c r="AEM16" s="28"/>
      <c r="AEN16" s="28"/>
      <c r="AEO16" s="28"/>
      <c r="AEP16" s="28"/>
      <c r="AEQ16" s="28"/>
      <c r="AER16" s="28"/>
      <c r="AES16" s="28"/>
      <c r="AET16" s="28"/>
      <c r="AEU16" s="28"/>
      <c r="AEV16" s="28"/>
      <c r="AEW16" s="28"/>
      <c r="AEX16" s="28"/>
      <c r="AEY16" s="28"/>
      <c r="AEZ16" s="28"/>
      <c r="AFA16" s="28"/>
      <c r="AFB16" s="28"/>
      <c r="AFC16" s="28"/>
      <c r="AFD16" s="28"/>
      <c r="AFE16" s="28"/>
      <c r="AFF16" s="28"/>
      <c r="AFG16" s="28"/>
      <c r="AFH16" s="28"/>
      <c r="AFI16" s="28"/>
      <c r="AFJ16" s="28"/>
      <c r="AFK16" s="28"/>
      <c r="AFL16" s="28"/>
      <c r="AFM16" s="28"/>
      <c r="AFN16" s="28"/>
      <c r="AFO16" s="28"/>
      <c r="AFP16" s="28"/>
      <c r="AFQ16" s="28"/>
      <c r="AFR16" s="28"/>
      <c r="AFS16" s="28"/>
      <c r="AFT16" s="28"/>
      <c r="AFU16" s="28"/>
      <c r="AFV16" s="28"/>
      <c r="AFW16" s="28"/>
      <c r="AFX16" s="28"/>
      <c r="AFY16" s="28"/>
      <c r="AFZ16" s="28"/>
      <c r="AGA16" s="28"/>
      <c r="AGB16" s="28"/>
      <c r="AGC16" s="28"/>
      <c r="AGD16" s="28"/>
      <c r="AGE16" s="28"/>
      <c r="AGF16" s="28"/>
      <c r="AGG16" s="28"/>
      <c r="AGH16" s="28"/>
      <c r="AGI16" s="28"/>
      <c r="AGJ16" s="28"/>
      <c r="AGK16" s="28"/>
      <c r="AGL16" s="28"/>
      <c r="AGM16" s="28"/>
      <c r="AGN16" s="28"/>
      <c r="AGO16" s="28"/>
      <c r="AGP16" s="28"/>
      <c r="AGQ16" s="28"/>
      <c r="AGR16" s="28"/>
      <c r="AGS16" s="28"/>
      <c r="AGT16" s="28"/>
      <c r="AGU16" s="28"/>
      <c r="AGV16" s="28"/>
      <c r="AGW16" s="28"/>
      <c r="AGX16" s="28"/>
      <c r="AGY16" s="28"/>
      <c r="AGZ16" s="28"/>
      <c r="AHA16" s="28"/>
      <c r="AHB16" s="28"/>
      <c r="AHC16" s="28"/>
      <c r="AHD16" s="28"/>
      <c r="AHE16" s="28"/>
      <c r="AHF16" s="28"/>
      <c r="AHG16" s="28"/>
      <c r="AHH16" s="28"/>
      <c r="AHI16" s="28"/>
      <c r="AHJ16" s="28"/>
      <c r="AHK16" s="28"/>
      <c r="AHL16" s="28"/>
      <c r="AHM16" s="28"/>
      <c r="AHN16" s="28"/>
      <c r="AHO16" s="28"/>
      <c r="AHP16" s="28"/>
      <c r="AHQ16" s="28"/>
      <c r="AHR16" s="28"/>
      <c r="AHS16" s="28"/>
      <c r="AHT16" s="28"/>
      <c r="AHU16" s="28"/>
      <c r="AHV16" s="28"/>
      <c r="AHW16" s="28"/>
      <c r="AHX16" s="28"/>
      <c r="AHY16" s="28"/>
      <c r="AHZ16" s="28"/>
      <c r="AIA16" s="28"/>
      <c r="AIB16" s="28"/>
      <c r="AIC16" s="28"/>
      <c r="AID16" s="28"/>
      <c r="AIE16" s="28"/>
      <c r="AIF16" s="28"/>
      <c r="AIG16" s="28"/>
      <c r="AIH16" s="28"/>
      <c r="AII16" s="28"/>
      <c r="AIJ16" s="28"/>
      <c r="AIK16" s="28"/>
      <c r="AIL16" s="28"/>
      <c r="AIM16" s="28"/>
      <c r="AIN16" s="28"/>
      <c r="AIO16" s="28"/>
      <c r="AIP16" s="28"/>
      <c r="AIQ16" s="28"/>
      <c r="AIR16" s="28"/>
      <c r="AIS16" s="28"/>
      <c r="AIT16" s="28"/>
      <c r="AIU16" s="28"/>
      <c r="AIV16" s="28"/>
      <c r="AIW16" s="28"/>
      <c r="AIX16" s="28"/>
      <c r="AIY16" s="28"/>
      <c r="AIZ16" s="28"/>
      <c r="AJA16" s="28"/>
      <c r="AJB16" s="28"/>
      <c r="AJC16" s="28"/>
      <c r="AJD16" s="28"/>
      <c r="AJE16" s="28"/>
      <c r="AJF16" s="28"/>
      <c r="AJG16" s="28"/>
      <c r="AJH16" s="28"/>
      <c r="AJI16" s="28"/>
      <c r="AJJ16" s="28"/>
      <c r="AJK16" s="28"/>
      <c r="AJL16" s="28"/>
      <c r="AJM16" s="28"/>
      <c r="AJN16" s="28"/>
      <c r="AJO16" s="28"/>
      <c r="AJP16" s="28"/>
      <c r="AJQ16" s="28"/>
      <c r="AJR16" s="28"/>
      <c r="AJS16" s="28"/>
      <c r="AJT16" s="28"/>
      <c r="AJU16" s="28"/>
      <c r="AJV16" s="28"/>
      <c r="AJW16" s="28"/>
      <c r="AJX16" s="28"/>
      <c r="AJY16" s="28"/>
      <c r="AJZ16" s="28"/>
      <c r="AKA16" s="28"/>
      <c r="AKB16" s="28"/>
      <c r="AKC16" s="28"/>
      <c r="AKD16" s="28"/>
      <c r="AKE16" s="28"/>
      <c r="AKF16" s="28"/>
      <c r="AKG16" s="28"/>
      <c r="AKH16" s="28"/>
      <c r="AKI16" s="28"/>
      <c r="AKJ16" s="28"/>
      <c r="AKK16" s="28"/>
      <c r="AKL16" s="28"/>
      <c r="AKM16" s="28"/>
      <c r="AKN16" s="28"/>
      <c r="AKO16" s="28"/>
      <c r="AKP16" s="28"/>
      <c r="AKQ16" s="28"/>
      <c r="AKR16" s="28"/>
      <c r="AKS16" s="28"/>
      <c r="AKT16" s="28"/>
      <c r="AKU16" s="28"/>
      <c r="AKV16" s="28"/>
      <c r="AKW16" s="28"/>
      <c r="AKX16" s="28"/>
      <c r="AKY16" s="28"/>
      <c r="AKZ16" s="28"/>
      <c r="ALA16" s="28"/>
      <c r="ALB16" s="28"/>
      <c r="ALC16" s="28"/>
      <c r="ALD16" s="28"/>
      <c r="ALE16" s="28"/>
      <c r="ALF16" s="28"/>
      <c r="ALG16" s="28"/>
      <c r="ALH16" s="28"/>
      <c r="ALI16" s="28"/>
      <c r="ALJ16" s="28"/>
      <c r="ALK16" s="28"/>
      <c r="ALL16" s="28"/>
      <c r="ALM16" s="28"/>
      <c r="ALN16" s="28"/>
      <c r="ALO16" s="28"/>
      <c r="ALP16" s="28"/>
      <c r="ALQ16" s="28"/>
      <c r="ALR16" s="28"/>
      <c r="ALS16" s="28"/>
      <c r="ALT16" s="28"/>
      <c r="ALU16" s="28"/>
      <c r="ALV16" s="28"/>
      <c r="ALW16" s="28"/>
      <c r="ALX16" s="28"/>
      <c r="ALY16" s="28"/>
      <c r="ALZ16" s="28"/>
      <c r="AMA16" s="28"/>
      <c r="AMB16" s="28"/>
      <c r="AMC16" s="28"/>
      <c r="AMD16" s="28"/>
      <c r="AME16" s="28"/>
      <c r="AMF16" s="28"/>
      <c r="AMG16" s="28"/>
      <c r="AMH16" s="28"/>
      <c r="AMI16" s="28"/>
      <c r="AMJ16" s="28"/>
      <c r="AMK16" s="28"/>
      <c r="AML16" s="28"/>
      <c r="AMM16" s="28"/>
      <c r="AMN16" s="28"/>
      <c r="AMO16" s="28"/>
      <c r="AMP16" s="28"/>
      <c r="AMQ16" s="28"/>
      <c r="AMR16" s="28"/>
      <c r="AMS16" s="28"/>
      <c r="AMT16" s="28"/>
      <c r="AMU16" s="28"/>
      <c r="AMV16" s="28"/>
      <c r="AMW16" s="28"/>
      <c r="AMX16" s="28"/>
      <c r="AMY16" s="28"/>
      <c r="AMZ16" s="28"/>
      <c r="ANA16" s="28"/>
      <c r="ANB16" s="28"/>
      <c r="ANC16" s="28"/>
      <c r="AND16" s="28"/>
      <c r="ANE16" s="28"/>
      <c r="ANF16" s="28"/>
      <c r="ANG16" s="28"/>
      <c r="ANH16" s="28"/>
      <c r="ANI16" s="28"/>
      <c r="ANJ16" s="28"/>
      <c r="ANK16" s="28"/>
      <c r="ANL16" s="28"/>
      <c r="ANM16" s="28"/>
      <c r="ANN16" s="28"/>
      <c r="ANO16" s="28"/>
      <c r="ANP16" s="28"/>
      <c r="ANQ16" s="28"/>
      <c r="ANR16" s="28"/>
      <c r="ANS16" s="28"/>
      <c r="ANT16" s="28"/>
      <c r="ANU16" s="28"/>
      <c r="ANV16" s="28"/>
      <c r="ANW16" s="28"/>
      <c r="ANX16" s="28"/>
      <c r="ANY16" s="28"/>
      <c r="ANZ16" s="28"/>
      <c r="AOA16" s="28"/>
      <c r="AOB16" s="28"/>
      <c r="AOC16" s="28"/>
      <c r="AOD16" s="28"/>
      <c r="AOE16" s="28"/>
      <c r="AOF16" s="28"/>
      <c r="AOG16" s="28"/>
      <c r="AOH16" s="28"/>
      <c r="AOI16" s="28"/>
      <c r="AOJ16" s="28"/>
      <c r="AOK16" s="28"/>
      <c r="AOL16" s="28"/>
      <c r="AOM16" s="28"/>
      <c r="AON16" s="28"/>
      <c r="AOO16" s="28"/>
      <c r="AOP16" s="28"/>
      <c r="AOQ16" s="28"/>
      <c r="AOR16" s="28"/>
      <c r="AOS16" s="28"/>
      <c r="AOT16" s="28"/>
      <c r="AOU16" s="28"/>
      <c r="AOV16" s="28"/>
      <c r="AOW16" s="28"/>
      <c r="AOX16" s="28"/>
      <c r="AOY16" s="28"/>
      <c r="AOZ16" s="28"/>
      <c r="APA16" s="28"/>
      <c r="APB16" s="28"/>
      <c r="APC16" s="28"/>
      <c r="APD16" s="28"/>
      <c r="APE16" s="28"/>
      <c r="APF16" s="28"/>
      <c r="APG16" s="28"/>
      <c r="APH16" s="28"/>
      <c r="API16" s="28"/>
      <c r="APJ16" s="28"/>
      <c r="APK16" s="28"/>
      <c r="APL16" s="28"/>
      <c r="APM16" s="28"/>
      <c r="APN16" s="28"/>
      <c r="APO16" s="28"/>
      <c r="APP16" s="28"/>
      <c r="APQ16" s="28"/>
      <c r="APR16" s="28"/>
      <c r="APS16" s="28"/>
      <c r="APT16" s="28"/>
      <c r="APU16" s="28"/>
      <c r="APV16" s="28"/>
      <c r="APW16" s="28"/>
      <c r="APX16" s="28"/>
      <c r="APY16" s="28"/>
      <c r="APZ16" s="28"/>
      <c r="AQA16" s="28"/>
      <c r="AQB16" s="28"/>
      <c r="AQC16" s="28"/>
      <c r="AQD16" s="28"/>
      <c r="AQE16" s="28"/>
      <c r="AQF16" s="28"/>
      <c r="AQG16" s="28"/>
      <c r="AQH16" s="28"/>
      <c r="AQI16" s="28"/>
      <c r="AQJ16" s="28"/>
      <c r="AQK16" s="28"/>
      <c r="AQL16" s="28"/>
      <c r="AQM16" s="28"/>
      <c r="AQN16" s="28"/>
      <c r="AQO16" s="28"/>
      <c r="AQP16" s="28"/>
      <c r="AQQ16" s="28"/>
      <c r="AQR16" s="28"/>
      <c r="AQS16" s="28"/>
      <c r="AQT16" s="28"/>
      <c r="AQU16" s="28"/>
      <c r="AQV16" s="28"/>
      <c r="AQW16" s="28"/>
      <c r="AQX16" s="28"/>
      <c r="AQY16" s="28"/>
      <c r="AQZ16" s="28"/>
      <c r="ARA16" s="28"/>
      <c r="ARB16" s="28"/>
      <c r="ARC16" s="28"/>
      <c r="ARD16" s="28"/>
      <c r="ARE16" s="28"/>
      <c r="ARF16" s="28"/>
      <c r="ARG16" s="28"/>
      <c r="ARH16" s="28"/>
      <c r="ARI16" s="28"/>
      <c r="ARJ16" s="28"/>
      <c r="ARK16" s="28"/>
      <c r="ARL16" s="28"/>
      <c r="ARM16" s="28"/>
      <c r="ARN16" s="28"/>
      <c r="ARO16" s="28"/>
      <c r="ARP16" s="28"/>
      <c r="ARQ16" s="28"/>
      <c r="ARR16" s="28"/>
      <c r="ARS16" s="28"/>
      <c r="ART16" s="28"/>
      <c r="ARU16" s="28"/>
      <c r="ARV16" s="28"/>
      <c r="ARW16" s="28"/>
      <c r="ARX16" s="28"/>
      <c r="ARY16" s="28"/>
      <c r="ARZ16" s="28"/>
      <c r="ASA16" s="28"/>
      <c r="ASB16" s="28"/>
      <c r="ASC16" s="28"/>
      <c r="ASD16" s="28"/>
      <c r="ASE16" s="28"/>
      <c r="ASF16" s="28"/>
      <c r="ASG16" s="28"/>
      <c r="ASH16" s="28"/>
      <c r="ASI16" s="28"/>
      <c r="ASJ16" s="28"/>
      <c r="ASK16" s="28"/>
      <c r="ASL16" s="28"/>
      <c r="ASM16" s="28"/>
      <c r="ASN16" s="28"/>
      <c r="ASO16" s="28"/>
      <c r="ASP16" s="28"/>
      <c r="ASQ16" s="28"/>
      <c r="ASR16" s="28"/>
      <c r="ASS16" s="28"/>
      <c r="AST16" s="28"/>
      <c r="ASU16" s="28"/>
      <c r="ASV16" s="28"/>
      <c r="ASW16" s="28"/>
      <c r="ASX16" s="28"/>
      <c r="ASY16" s="28"/>
      <c r="ASZ16" s="28"/>
      <c r="ATA16" s="28"/>
      <c r="ATB16" s="28"/>
      <c r="ATC16" s="28"/>
      <c r="ATD16" s="28"/>
      <c r="ATE16" s="27"/>
      <c r="ATF16" s="27"/>
      <c r="ATG16" s="27"/>
      <c r="ATH16" s="27"/>
      <c r="ATI16" s="27"/>
      <c r="ATJ16" s="27"/>
      <c r="XCU16" s="27"/>
      <c r="XCV16" s="27"/>
      <c r="XCW16" s="27"/>
      <c r="XCX16" s="27"/>
      <c r="XCY16" s="28"/>
      <c r="XCZ16" s="28"/>
      <c r="XDA16" s="28"/>
      <c r="XDB16" s="28"/>
      <c r="XDC16" s="28"/>
      <c r="XDD16" s="28"/>
      <c r="XDE16" s="28"/>
      <c r="XDF16" s="27"/>
      <c r="XDG16" s="27"/>
      <c r="XDH16" s="27"/>
      <c r="XDI16" s="27"/>
    </row>
    <row r="17" spans="1:1235 16323:16337" ht="15" customHeight="1" x14ac:dyDescent="0.3">
      <c r="A17" s="108" t="str">
        <f t="shared" si="0"/>
        <v/>
      </c>
      <c r="B17" s="109"/>
      <c r="C17" s="60"/>
      <c r="D17" s="60"/>
      <c r="E17" s="60"/>
      <c r="F17" s="60"/>
      <c r="G17" s="60"/>
      <c r="H17" s="60"/>
      <c r="I17" s="60"/>
      <c r="J17" s="60"/>
      <c r="K17" s="60"/>
      <c r="L17" s="60"/>
      <c r="M17" s="60"/>
      <c r="N17" s="60"/>
      <c r="O17" s="60"/>
      <c r="P17" s="60"/>
      <c r="Q17" s="60"/>
      <c r="R17" s="60"/>
      <c r="S17" s="60"/>
      <c r="T17" s="59"/>
      <c r="U17" s="59"/>
      <c r="V17" s="59"/>
      <c r="W17" s="63"/>
      <c r="X17" s="63"/>
      <c r="Y17" s="63"/>
      <c r="Z17" s="61"/>
      <c r="AA17" s="61"/>
      <c r="AB17" s="61"/>
      <c r="AC17" s="65" t="str">
        <f>IF(T17=0,"",VLOOKUP(T17,Validation!$A$1:$B$12,2,FALSE)*W17*Z17)</f>
        <v/>
      </c>
      <c r="AD17" s="65"/>
      <c r="AE17" s="65"/>
      <c r="AF17" s="69"/>
      <c r="AG17" s="69"/>
      <c r="AH17" s="69"/>
      <c r="AI17" s="69"/>
      <c r="AJ17" s="69"/>
      <c r="AK17" s="69"/>
      <c r="AL17" s="69"/>
      <c r="AM17" s="69"/>
      <c r="AN17" s="69"/>
      <c r="AO17" s="69"/>
      <c r="AP17" s="69"/>
      <c r="AQ17" s="69"/>
      <c r="AR17" s="69"/>
      <c r="AS17" s="69"/>
      <c r="AT17" s="69"/>
      <c r="AU17" s="69"/>
      <c r="AV17" s="69"/>
      <c r="AW17" s="69"/>
      <c r="AX17" s="69"/>
      <c r="AY17" s="69"/>
      <c r="AZ17" s="70"/>
      <c r="BA17" s="25"/>
      <c r="BB17" s="25"/>
      <c r="BC17" s="25"/>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c r="IV17" s="29"/>
      <c r="IW17" s="29"/>
      <c r="IX17" s="29"/>
      <c r="IY17" s="29"/>
      <c r="IZ17" s="29"/>
      <c r="JA17" s="29"/>
      <c r="JB17" s="29"/>
      <c r="JC17" s="29"/>
      <c r="JD17" s="29"/>
      <c r="JE17" s="29"/>
      <c r="JF17" s="29"/>
      <c r="JG17" s="29"/>
      <c r="JH17" s="29"/>
      <c r="JI17" s="29"/>
      <c r="JJ17" s="29"/>
      <c r="JK17" s="29"/>
      <c r="JL17" s="29"/>
      <c r="JM17" s="29"/>
      <c r="JN17" s="29"/>
      <c r="JO17" s="29"/>
      <c r="JP17" s="29"/>
      <c r="JQ17" s="29"/>
      <c r="JR17" s="29"/>
      <c r="JS17" s="29"/>
      <c r="JT17" s="29"/>
      <c r="JU17" s="29"/>
      <c r="JV17" s="29"/>
      <c r="JW17" s="29"/>
      <c r="JX17" s="29"/>
      <c r="JY17" s="29"/>
      <c r="JZ17" s="29"/>
      <c r="KA17" s="29"/>
      <c r="KB17" s="29"/>
      <c r="KC17" s="29"/>
      <c r="KD17" s="29"/>
      <c r="KE17" s="29"/>
      <c r="KF17" s="29"/>
      <c r="KG17" s="29"/>
      <c r="KH17" s="29"/>
      <c r="KI17" s="29"/>
      <c r="KJ17" s="29"/>
      <c r="KK17" s="29"/>
      <c r="KL17" s="29"/>
      <c r="KM17" s="29"/>
      <c r="KN17" s="29"/>
      <c r="KO17" s="29"/>
      <c r="KP17" s="29"/>
      <c r="KQ17" s="29"/>
      <c r="KR17" s="29"/>
      <c r="KS17" s="29"/>
      <c r="KT17" s="29"/>
      <c r="KU17" s="29"/>
      <c r="KV17" s="29"/>
      <c r="KW17" s="29"/>
      <c r="KX17" s="29"/>
      <c r="KY17" s="29"/>
      <c r="KZ17" s="29"/>
      <c r="LA17" s="29"/>
      <c r="LB17" s="29"/>
      <c r="LC17" s="29"/>
      <c r="LD17" s="29"/>
      <c r="LE17" s="29"/>
      <c r="LF17" s="29"/>
      <c r="LG17" s="29"/>
      <c r="LH17" s="29"/>
      <c r="LI17" s="29"/>
      <c r="LJ17" s="29"/>
      <c r="LK17" s="29"/>
      <c r="LL17" s="29"/>
      <c r="LM17" s="29"/>
      <c r="LN17" s="29"/>
      <c r="LO17" s="29"/>
      <c r="LP17" s="29"/>
      <c r="LQ17" s="29"/>
      <c r="LR17" s="29"/>
      <c r="LS17" s="29"/>
      <c r="LT17" s="29"/>
      <c r="LU17" s="29"/>
      <c r="LV17" s="29"/>
      <c r="LW17" s="29"/>
      <c r="LX17" s="29"/>
      <c r="LY17" s="29"/>
      <c r="LZ17" s="29"/>
      <c r="MA17" s="29"/>
      <c r="MB17" s="29"/>
      <c r="MC17" s="29"/>
      <c r="MD17" s="29"/>
      <c r="ME17" s="29"/>
      <c r="MF17" s="29"/>
      <c r="MG17" s="29"/>
      <c r="MH17" s="29"/>
      <c r="MI17" s="29"/>
      <c r="MJ17" s="29"/>
      <c r="MK17" s="29"/>
      <c r="ML17" s="29"/>
      <c r="MM17" s="29"/>
      <c r="MN17" s="29"/>
      <c r="MO17" s="29"/>
      <c r="MP17" s="29"/>
      <c r="MQ17" s="29"/>
      <c r="MR17" s="29"/>
      <c r="MS17" s="29"/>
      <c r="MT17" s="29"/>
      <c r="MU17" s="29"/>
      <c r="MV17" s="29"/>
      <c r="MW17" s="29"/>
      <c r="MX17" s="29"/>
      <c r="MY17" s="29"/>
      <c r="MZ17" s="29"/>
      <c r="NA17" s="29"/>
      <c r="NB17" s="29"/>
      <c r="NC17" s="29"/>
      <c r="ND17" s="29"/>
      <c r="NE17" s="29"/>
      <c r="NF17" s="29"/>
      <c r="NG17" s="29"/>
      <c r="NH17" s="29"/>
      <c r="NI17" s="29"/>
      <c r="NJ17" s="29"/>
      <c r="NK17" s="29"/>
      <c r="NL17" s="29"/>
      <c r="NM17" s="29"/>
      <c r="NN17" s="29"/>
      <c r="NO17" s="29"/>
      <c r="NP17" s="29"/>
      <c r="NQ17" s="29"/>
      <c r="NR17" s="29"/>
      <c r="NS17" s="29"/>
      <c r="NT17" s="29"/>
      <c r="NU17" s="29"/>
      <c r="NV17" s="29"/>
      <c r="NW17" s="29"/>
      <c r="NX17" s="29"/>
      <c r="NY17" s="29"/>
      <c r="NZ17" s="29"/>
      <c r="OA17" s="29"/>
      <c r="OB17" s="29"/>
      <c r="OC17" s="29"/>
      <c r="OD17" s="29"/>
      <c r="OE17" s="29"/>
      <c r="OF17" s="29"/>
      <c r="OG17" s="29"/>
      <c r="OH17" s="29"/>
      <c r="OI17" s="29"/>
      <c r="OJ17" s="29"/>
      <c r="OK17" s="29"/>
      <c r="OL17" s="29"/>
      <c r="OM17" s="29"/>
      <c r="ON17" s="29"/>
      <c r="OO17" s="29"/>
      <c r="OP17" s="29"/>
      <c r="OQ17" s="29"/>
      <c r="OR17" s="29"/>
      <c r="OS17" s="29"/>
      <c r="OT17" s="29"/>
      <c r="OU17" s="29"/>
      <c r="OV17" s="29"/>
      <c r="OW17" s="29"/>
      <c r="OX17" s="29"/>
      <c r="OY17" s="29"/>
      <c r="OZ17" s="29"/>
      <c r="PA17" s="29"/>
      <c r="PB17" s="29"/>
      <c r="PC17" s="29"/>
      <c r="PD17" s="29"/>
      <c r="PE17" s="29"/>
      <c r="PF17" s="29"/>
      <c r="PG17" s="29"/>
      <c r="PH17" s="29"/>
      <c r="PI17" s="29"/>
      <c r="PJ17" s="29"/>
      <c r="PK17" s="29"/>
      <c r="PL17" s="29"/>
      <c r="PM17" s="29"/>
      <c r="PN17" s="29"/>
      <c r="PO17" s="29"/>
      <c r="PP17" s="29"/>
      <c r="PQ17" s="29"/>
      <c r="PR17" s="29"/>
      <c r="PS17" s="29"/>
      <c r="PT17" s="29"/>
      <c r="PU17" s="29"/>
      <c r="PV17" s="29"/>
      <c r="PW17" s="29"/>
      <c r="PX17" s="29"/>
      <c r="PY17" s="29"/>
      <c r="PZ17" s="29"/>
      <c r="QA17" s="29"/>
      <c r="QB17" s="29"/>
      <c r="QC17" s="29"/>
      <c r="QD17" s="29"/>
      <c r="QE17" s="29"/>
      <c r="QF17" s="29"/>
      <c r="QG17" s="29"/>
      <c r="QH17" s="29"/>
      <c r="QI17" s="29"/>
      <c r="QJ17" s="29"/>
      <c r="QK17" s="29"/>
      <c r="QL17" s="29"/>
      <c r="QM17" s="29"/>
      <c r="QN17" s="29"/>
      <c r="QO17" s="29"/>
      <c r="QP17" s="29"/>
      <c r="QQ17" s="29"/>
      <c r="QR17" s="29"/>
      <c r="QS17" s="29"/>
      <c r="QT17" s="29"/>
      <c r="QU17" s="29"/>
      <c r="QV17" s="29"/>
      <c r="QW17" s="29"/>
      <c r="QX17" s="29"/>
      <c r="QY17" s="29"/>
      <c r="QZ17" s="29"/>
      <c r="RA17" s="29"/>
      <c r="RB17" s="29"/>
      <c r="RC17" s="29"/>
      <c r="RD17" s="29"/>
      <c r="RE17" s="29"/>
      <c r="RF17" s="29"/>
      <c r="RG17" s="29"/>
      <c r="RH17" s="29"/>
      <c r="RI17" s="29"/>
      <c r="RJ17" s="29"/>
      <c r="RK17" s="29"/>
      <c r="RL17" s="29"/>
      <c r="RM17" s="29"/>
      <c r="RN17" s="29"/>
      <c r="RO17" s="29"/>
      <c r="RP17" s="29"/>
      <c r="RQ17" s="29"/>
      <c r="RR17" s="29"/>
      <c r="RS17" s="29"/>
      <c r="RT17" s="29"/>
      <c r="RU17" s="29"/>
      <c r="RV17" s="29"/>
      <c r="RW17" s="29"/>
      <c r="RX17" s="29"/>
      <c r="RY17" s="29"/>
      <c r="RZ17" s="29"/>
      <c r="SA17" s="29"/>
      <c r="SB17" s="29"/>
      <c r="SC17" s="29"/>
      <c r="SD17" s="29"/>
      <c r="SE17" s="29"/>
      <c r="SF17" s="29"/>
      <c r="SG17" s="29"/>
      <c r="SH17" s="29"/>
      <c r="SI17" s="29"/>
      <c r="SJ17" s="29"/>
      <c r="SK17" s="29"/>
      <c r="SL17" s="29"/>
      <c r="SM17" s="29"/>
      <c r="SN17" s="29"/>
      <c r="SO17" s="29"/>
      <c r="SP17" s="29"/>
      <c r="SQ17" s="29"/>
      <c r="SR17" s="29"/>
      <c r="SS17" s="29"/>
      <c r="ST17" s="29"/>
      <c r="SU17" s="29"/>
      <c r="SV17" s="29"/>
      <c r="SW17" s="29"/>
      <c r="SX17" s="29"/>
      <c r="SY17" s="29"/>
      <c r="SZ17" s="29"/>
      <c r="TA17" s="29"/>
      <c r="TB17" s="29"/>
      <c r="TC17" s="29"/>
      <c r="TD17" s="29"/>
      <c r="TE17" s="29"/>
      <c r="TF17" s="29"/>
      <c r="TG17" s="29"/>
      <c r="TH17" s="29"/>
      <c r="TI17" s="29"/>
      <c r="TJ17" s="29"/>
      <c r="TK17" s="29"/>
      <c r="TL17" s="29"/>
      <c r="TM17" s="29"/>
      <c r="TN17" s="29"/>
      <c r="TO17" s="29"/>
      <c r="TP17" s="29"/>
      <c r="TQ17" s="29"/>
      <c r="TR17" s="29"/>
      <c r="TS17" s="29"/>
      <c r="TT17" s="29"/>
      <c r="TU17" s="29"/>
      <c r="TV17" s="29"/>
      <c r="TW17" s="29"/>
      <c r="TX17" s="29"/>
      <c r="TY17" s="29"/>
      <c r="TZ17" s="29"/>
      <c r="UA17" s="29"/>
      <c r="UB17" s="29"/>
      <c r="UC17" s="29"/>
      <c r="UD17" s="29"/>
      <c r="UE17" s="29"/>
      <c r="UF17" s="29"/>
      <c r="UG17" s="29"/>
      <c r="UH17" s="29"/>
      <c r="UI17" s="29"/>
      <c r="UJ17" s="29"/>
      <c r="UK17" s="29"/>
      <c r="UL17" s="29"/>
      <c r="UM17" s="29"/>
      <c r="UN17" s="29"/>
      <c r="UO17" s="29"/>
      <c r="UP17" s="29"/>
      <c r="UQ17" s="29"/>
      <c r="UR17" s="29"/>
      <c r="US17" s="29"/>
      <c r="UT17" s="29"/>
      <c r="UU17" s="29"/>
      <c r="UV17" s="29"/>
      <c r="UW17" s="29"/>
      <c r="UX17" s="29"/>
      <c r="UY17" s="29"/>
      <c r="UZ17" s="29"/>
      <c r="VA17" s="29"/>
      <c r="VB17" s="29"/>
      <c r="VC17" s="29"/>
      <c r="VD17" s="29"/>
      <c r="VE17" s="29"/>
      <c r="VF17" s="29"/>
      <c r="VG17" s="29"/>
      <c r="VH17" s="29"/>
      <c r="VI17" s="29"/>
      <c r="VJ17" s="29"/>
      <c r="VK17" s="29"/>
      <c r="VL17" s="29"/>
      <c r="VM17" s="29"/>
      <c r="VN17" s="29"/>
      <c r="VO17" s="29"/>
      <c r="VP17" s="29"/>
      <c r="VQ17" s="29"/>
      <c r="VR17" s="29"/>
      <c r="VS17" s="29"/>
      <c r="VT17" s="29"/>
      <c r="VU17" s="29"/>
      <c r="VV17" s="29"/>
      <c r="VW17" s="29"/>
      <c r="VX17" s="29"/>
      <c r="VY17" s="29"/>
      <c r="VZ17" s="29"/>
      <c r="WA17" s="29"/>
      <c r="WB17" s="29"/>
      <c r="WC17" s="29"/>
      <c r="WD17" s="29"/>
      <c r="WE17" s="29"/>
      <c r="WF17" s="29"/>
      <c r="WG17" s="29"/>
      <c r="WH17" s="29"/>
      <c r="WI17" s="29"/>
      <c r="WJ17" s="29"/>
      <c r="WK17" s="29"/>
      <c r="WL17" s="29"/>
      <c r="WM17" s="29"/>
      <c r="WN17" s="29"/>
      <c r="WO17" s="29"/>
      <c r="WP17" s="29"/>
      <c r="WQ17" s="29"/>
      <c r="WR17" s="29"/>
      <c r="WS17" s="29"/>
      <c r="WT17" s="29"/>
      <c r="WU17" s="29"/>
      <c r="WV17" s="29"/>
      <c r="WW17" s="29"/>
      <c r="WX17" s="29"/>
      <c r="WY17" s="29"/>
      <c r="WZ17" s="29"/>
      <c r="XA17" s="29"/>
      <c r="XB17" s="29"/>
      <c r="XC17" s="29"/>
      <c r="XD17" s="29"/>
      <c r="XE17" s="29"/>
      <c r="XF17" s="29"/>
      <c r="XG17" s="29"/>
      <c r="XH17" s="29"/>
      <c r="XI17" s="29"/>
      <c r="XJ17" s="29"/>
      <c r="XK17" s="29"/>
      <c r="XL17" s="29"/>
      <c r="XM17" s="29"/>
      <c r="XN17" s="29"/>
      <c r="XO17" s="29"/>
      <c r="XP17" s="29"/>
      <c r="XQ17" s="29"/>
      <c r="XR17" s="29"/>
      <c r="XS17" s="29"/>
      <c r="XT17" s="29"/>
      <c r="XU17" s="29"/>
      <c r="XV17" s="29"/>
      <c r="XW17" s="29"/>
      <c r="XX17" s="29"/>
      <c r="XY17" s="29"/>
      <c r="XZ17" s="29"/>
      <c r="YA17" s="29"/>
      <c r="YB17" s="29"/>
      <c r="YC17" s="29"/>
      <c r="YD17" s="29"/>
      <c r="YE17" s="29"/>
      <c r="YF17" s="29"/>
      <c r="YG17" s="29"/>
      <c r="YH17" s="29"/>
      <c r="YI17" s="29"/>
      <c r="YJ17" s="29"/>
      <c r="YK17" s="29"/>
      <c r="YL17" s="29"/>
      <c r="YM17" s="29"/>
      <c r="YN17" s="29"/>
      <c r="YO17" s="29"/>
      <c r="YP17" s="29"/>
      <c r="YQ17" s="29"/>
      <c r="YR17" s="29"/>
      <c r="YS17" s="29"/>
      <c r="YT17" s="29"/>
      <c r="YU17" s="29"/>
      <c r="YV17" s="29"/>
      <c r="YW17" s="29"/>
      <c r="YX17" s="29"/>
      <c r="YY17" s="29"/>
      <c r="YZ17" s="29"/>
      <c r="ZA17" s="29"/>
      <c r="ZB17" s="29"/>
      <c r="ZC17" s="29"/>
      <c r="ZD17" s="29"/>
      <c r="ZE17" s="29"/>
      <c r="ZF17" s="29"/>
      <c r="ZG17" s="29"/>
      <c r="ZH17" s="29"/>
      <c r="ZI17" s="29"/>
      <c r="ZJ17" s="29"/>
      <c r="ZK17" s="29"/>
      <c r="ZL17" s="29"/>
      <c r="ZM17" s="29"/>
      <c r="ZN17" s="29"/>
      <c r="ZO17" s="29"/>
      <c r="ZP17" s="29"/>
      <c r="ZQ17" s="29"/>
      <c r="ZR17" s="29"/>
      <c r="ZS17" s="29"/>
      <c r="ZT17" s="29"/>
      <c r="ZU17" s="29"/>
      <c r="ZV17" s="29"/>
      <c r="ZW17" s="29"/>
      <c r="ZX17" s="29"/>
      <c r="ZY17" s="29"/>
      <c r="ZZ17" s="29"/>
      <c r="AAA17" s="29"/>
      <c r="AAB17" s="29"/>
      <c r="AAC17" s="29"/>
      <c r="AAD17" s="29"/>
      <c r="AAE17" s="29"/>
      <c r="AAF17" s="29"/>
      <c r="AAG17" s="29"/>
      <c r="AAH17" s="29"/>
      <c r="AAI17" s="29"/>
      <c r="AAJ17" s="29"/>
      <c r="AAK17" s="29"/>
      <c r="AAL17" s="29"/>
      <c r="AAM17" s="29"/>
      <c r="AAN17" s="29"/>
      <c r="AAO17" s="29"/>
      <c r="AAP17" s="29"/>
      <c r="AAQ17" s="29"/>
      <c r="AAR17" s="29"/>
      <c r="AAS17" s="29"/>
      <c r="AAT17" s="29"/>
      <c r="AAU17" s="29"/>
      <c r="AAV17" s="29"/>
      <c r="AAW17" s="29"/>
      <c r="AAX17" s="29"/>
      <c r="AAY17" s="29"/>
      <c r="AAZ17" s="29"/>
      <c r="ABA17" s="29"/>
      <c r="ABB17" s="29"/>
      <c r="ABC17" s="29"/>
      <c r="ABD17" s="29"/>
      <c r="ABE17" s="29"/>
      <c r="ABF17" s="29"/>
      <c r="ABG17" s="29"/>
      <c r="ABH17" s="29"/>
      <c r="ABI17" s="29"/>
      <c r="ABJ17" s="29"/>
      <c r="ABK17" s="29"/>
      <c r="ABL17" s="29"/>
      <c r="ABM17" s="29"/>
      <c r="ABN17" s="29"/>
      <c r="ABO17" s="29"/>
      <c r="ABP17" s="29"/>
      <c r="ABQ17" s="29"/>
      <c r="ABR17" s="29"/>
      <c r="ABS17" s="29"/>
      <c r="ABT17" s="29"/>
      <c r="ABU17" s="29"/>
      <c r="ABV17" s="29"/>
      <c r="ABW17" s="29"/>
      <c r="ABX17" s="29"/>
      <c r="ABY17" s="29"/>
      <c r="ABZ17" s="29"/>
      <c r="ACA17" s="29"/>
      <c r="ACB17" s="29"/>
      <c r="ACC17" s="29"/>
      <c r="ACD17" s="29"/>
      <c r="ACE17" s="29"/>
      <c r="ACF17" s="29"/>
      <c r="ACG17" s="29"/>
      <c r="ACH17" s="29"/>
      <c r="ACI17" s="29"/>
      <c r="ACJ17" s="29"/>
      <c r="ACK17" s="29"/>
      <c r="ACL17" s="29"/>
      <c r="ACM17" s="29"/>
      <c r="ACN17" s="29"/>
      <c r="ACO17" s="29"/>
      <c r="ACP17" s="29"/>
      <c r="ACQ17" s="29"/>
      <c r="ACR17" s="29"/>
      <c r="ACS17" s="29"/>
      <c r="ACT17" s="29"/>
      <c r="ACU17" s="29"/>
      <c r="ACV17" s="29"/>
      <c r="ACW17" s="29"/>
      <c r="ACX17" s="29"/>
      <c r="ACY17" s="29"/>
      <c r="ACZ17" s="29"/>
      <c r="ADA17" s="29"/>
      <c r="ADB17" s="29"/>
      <c r="ADC17" s="29"/>
      <c r="ADD17" s="29"/>
      <c r="ADE17" s="29"/>
      <c r="ADF17" s="29"/>
      <c r="ADG17" s="29"/>
      <c r="ADH17" s="29"/>
      <c r="ADI17" s="29"/>
      <c r="ADJ17" s="29"/>
      <c r="ADK17" s="29"/>
      <c r="ADL17" s="29"/>
      <c r="ADM17" s="29"/>
      <c r="ADN17" s="29"/>
      <c r="ADO17" s="29"/>
      <c r="ADP17" s="29"/>
      <c r="ADQ17" s="29"/>
      <c r="ADR17" s="29"/>
      <c r="ADS17" s="29"/>
      <c r="ADT17" s="29"/>
      <c r="ADU17" s="29"/>
      <c r="ADV17" s="29"/>
      <c r="ADW17" s="29"/>
      <c r="ADX17" s="29"/>
      <c r="ADY17" s="29"/>
      <c r="ADZ17" s="29"/>
      <c r="AEA17" s="29"/>
      <c r="AEB17" s="29"/>
      <c r="AEC17" s="29"/>
      <c r="AED17" s="29"/>
      <c r="AEE17" s="29"/>
      <c r="AEF17" s="29"/>
      <c r="AEG17" s="29"/>
      <c r="AEH17" s="29"/>
      <c r="AEI17" s="29"/>
      <c r="AEJ17" s="29"/>
      <c r="AEK17" s="29"/>
      <c r="AEL17" s="29"/>
      <c r="AEM17" s="29"/>
      <c r="AEN17" s="29"/>
      <c r="AEO17" s="29"/>
      <c r="AEP17" s="29"/>
      <c r="AEQ17" s="29"/>
      <c r="AER17" s="29"/>
      <c r="AES17" s="29"/>
      <c r="AET17" s="29"/>
      <c r="AEU17" s="29"/>
      <c r="AEV17" s="29"/>
      <c r="AEW17" s="29"/>
      <c r="AEX17" s="29"/>
      <c r="AEY17" s="29"/>
      <c r="AEZ17" s="29"/>
      <c r="AFA17" s="29"/>
      <c r="AFB17" s="29"/>
      <c r="AFC17" s="29"/>
      <c r="AFD17" s="29"/>
      <c r="AFE17" s="29"/>
      <c r="AFF17" s="29"/>
      <c r="AFG17" s="29"/>
      <c r="AFH17" s="29"/>
      <c r="AFI17" s="29"/>
      <c r="AFJ17" s="29"/>
      <c r="AFK17" s="29"/>
      <c r="AFL17" s="29"/>
      <c r="AFM17" s="29"/>
      <c r="AFN17" s="29"/>
      <c r="AFO17" s="29"/>
      <c r="AFP17" s="29"/>
      <c r="AFQ17" s="29"/>
      <c r="AFR17" s="29"/>
      <c r="AFS17" s="29"/>
      <c r="AFT17" s="29"/>
      <c r="AFU17" s="29"/>
      <c r="AFV17" s="29"/>
      <c r="AFW17" s="29"/>
      <c r="AFX17" s="29"/>
      <c r="AFY17" s="29"/>
      <c r="AFZ17" s="29"/>
      <c r="AGA17" s="29"/>
      <c r="AGB17" s="29"/>
      <c r="AGC17" s="29"/>
      <c r="AGD17" s="29"/>
      <c r="AGE17" s="29"/>
      <c r="AGF17" s="29"/>
      <c r="AGG17" s="29"/>
      <c r="AGH17" s="29"/>
      <c r="AGI17" s="29"/>
      <c r="AGJ17" s="29"/>
      <c r="AGK17" s="29"/>
      <c r="AGL17" s="29"/>
      <c r="AGM17" s="29"/>
      <c r="AGN17" s="29"/>
      <c r="AGO17" s="29"/>
      <c r="AGP17" s="29"/>
      <c r="AGQ17" s="29"/>
      <c r="AGR17" s="29"/>
      <c r="AGS17" s="29"/>
      <c r="AGT17" s="29"/>
      <c r="AGU17" s="29"/>
      <c r="AGV17" s="29"/>
      <c r="AGW17" s="29"/>
      <c r="AGX17" s="29"/>
      <c r="AGY17" s="29"/>
      <c r="AGZ17" s="29"/>
      <c r="AHA17" s="29"/>
      <c r="AHB17" s="29"/>
      <c r="AHC17" s="29"/>
      <c r="AHD17" s="29"/>
      <c r="AHE17" s="29"/>
      <c r="AHF17" s="29"/>
      <c r="AHG17" s="29"/>
      <c r="AHH17" s="29"/>
      <c r="AHI17" s="29"/>
      <c r="AHJ17" s="29"/>
      <c r="AHK17" s="29"/>
      <c r="AHL17" s="29"/>
      <c r="AHM17" s="29"/>
      <c r="AHN17" s="29"/>
      <c r="AHO17" s="29"/>
      <c r="AHP17" s="29"/>
      <c r="AHQ17" s="29"/>
      <c r="AHR17" s="29"/>
      <c r="AHS17" s="29"/>
      <c r="AHT17" s="29"/>
      <c r="AHU17" s="29"/>
      <c r="AHV17" s="29"/>
      <c r="AHW17" s="29"/>
      <c r="AHX17" s="29"/>
      <c r="AHY17" s="29"/>
      <c r="AHZ17" s="29"/>
      <c r="AIA17" s="29"/>
      <c r="AIB17" s="29"/>
      <c r="AIC17" s="29"/>
      <c r="AID17" s="29"/>
      <c r="AIE17" s="29"/>
      <c r="AIF17" s="29"/>
      <c r="AIG17" s="29"/>
      <c r="AIH17" s="29"/>
      <c r="AII17" s="29"/>
      <c r="AIJ17" s="29"/>
      <c r="AIK17" s="29"/>
      <c r="AIL17" s="29"/>
      <c r="AIM17" s="29"/>
      <c r="AIN17" s="29"/>
      <c r="AIO17" s="29"/>
      <c r="AIP17" s="29"/>
      <c r="AIQ17" s="29"/>
      <c r="AIR17" s="29"/>
      <c r="AIS17" s="29"/>
      <c r="AIT17" s="29"/>
      <c r="AIU17" s="29"/>
      <c r="AIV17" s="29"/>
      <c r="AIW17" s="29"/>
      <c r="AIX17" s="29"/>
      <c r="AIY17" s="29"/>
      <c r="AIZ17" s="29"/>
      <c r="AJA17" s="29"/>
      <c r="AJB17" s="29"/>
      <c r="AJC17" s="29"/>
      <c r="AJD17" s="29"/>
      <c r="AJE17" s="29"/>
      <c r="AJF17" s="29"/>
      <c r="AJG17" s="29"/>
      <c r="AJH17" s="29"/>
      <c r="AJI17" s="29"/>
      <c r="AJJ17" s="29"/>
      <c r="AJK17" s="29"/>
      <c r="AJL17" s="29"/>
      <c r="AJM17" s="29"/>
      <c r="AJN17" s="29"/>
      <c r="AJO17" s="29"/>
      <c r="AJP17" s="29"/>
      <c r="AJQ17" s="29"/>
      <c r="AJR17" s="29"/>
      <c r="AJS17" s="29"/>
      <c r="AJT17" s="29"/>
      <c r="AJU17" s="29"/>
      <c r="AJV17" s="29"/>
      <c r="AJW17" s="29"/>
      <c r="AJX17" s="29"/>
      <c r="AJY17" s="29"/>
      <c r="AJZ17" s="29"/>
      <c r="AKA17" s="29"/>
      <c r="AKB17" s="29"/>
      <c r="AKC17" s="29"/>
      <c r="AKD17" s="29"/>
      <c r="AKE17" s="29"/>
      <c r="AKF17" s="29"/>
      <c r="AKG17" s="29"/>
      <c r="AKH17" s="29"/>
      <c r="AKI17" s="29"/>
      <c r="AKJ17" s="29"/>
      <c r="AKK17" s="29"/>
      <c r="AKL17" s="29"/>
      <c r="AKM17" s="29"/>
      <c r="AKN17" s="29"/>
      <c r="AKO17" s="29"/>
      <c r="AKP17" s="29"/>
      <c r="AKQ17" s="29"/>
      <c r="AKR17" s="29"/>
      <c r="AKS17" s="29"/>
      <c r="AKT17" s="29"/>
      <c r="AKU17" s="29"/>
      <c r="AKV17" s="29"/>
      <c r="AKW17" s="29"/>
      <c r="AKX17" s="29"/>
      <c r="AKY17" s="29"/>
      <c r="AKZ17" s="29"/>
      <c r="ALA17" s="29"/>
      <c r="ALB17" s="29"/>
      <c r="ALC17" s="29"/>
      <c r="ALD17" s="29"/>
      <c r="ALE17" s="29"/>
      <c r="ALF17" s="29"/>
      <c r="ALG17" s="29"/>
      <c r="ALH17" s="29"/>
      <c r="ALI17" s="29"/>
      <c r="ALJ17" s="29"/>
      <c r="ALK17" s="29"/>
      <c r="ALL17" s="29"/>
      <c r="ALM17" s="29"/>
      <c r="ALN17" s="29"/>
      <c r="ALO17" s="29"/>
      <c r="ALP17" s="29"/>
      <c r="ALQ17" s="29"/>
      <c r="ALR17" s="29"/>
      <c r="ALS17" s="29"/>
      <c r="ALT17" s="29"/>
      <c r="ALU17" s="29"/>
      <c r="ALV17" s="29"/>
      <c r="ALW17" s="29"/>
      <c r="ALX17" s="29"/>
      <c r="ALY17" s="29"/>
      <c r="ALZ17" s="29"/>
      <c r="AMA17" s="29"/>
      <c r="AMB17" s="29"/>
      <c r="AMC17" s="29"/>
      <c r="AMD17" s="29"/>
      <c r="AME17" s="29"/>
      <c r="AMF17" s="29"/>
      <c r="AMG17" s="29"/>
      <c r="AMH17" s="29"/>
      <c r="AMI17" s="29"/>
      <c r="AMJ17" s="29"/>
      <c r="AMK17" s="29"/>
      <c r="AML17" s="29"/>
      <c r="AMM17" s="29"/>
      <c r="AMN17" s="29"/>
      <c r="AMO17" s="29"/>
      <c r="AMP17" s="29"/>
      <c r="AMQ17" s="29"/>
      <c r="AMR17" s="29"/>
      <c r="AMS17" s="29"/>
      <c r="AMT17" s="29"/>
      <c r="AMU17" s="29"/>
      <c r="AMV17" s="29"/>
      <c r="AMW17" s="29"/>
      <c r="AMX17" s="29"/>
      <c r="AMY17" s="29"/>
      <c r="AMZ17" s="29"/>
      <c r="ANA17" s="29"/>
      <c r="ANB17" s="29"/>
      <c r="ANC17" s="29"/>
      <c r="AND17" s="29"/>
      <c r="ANE17" s="29"/>
      <c r="ANF17" s="29"/>
      <c r="ANG17" s="29"/>
      <c r="ANH17" s="29"/>
      <c r="ANI17" s="29"/>
      <c r="ANJ17" s="29"/>
      <c r="ANK17" s="29"/>
      <c r="ANL17" s="29"/>
      <c r="ANM17" s="29"/>
      <c r="ANN17" s="29"/>
      <c r="ANO17" s="29"/>
      <c r="ANP17" s="29"/>
      <c r="ANQ17" s="29"/>
      <c r="ANR17" s="29"/>
      <c r="ANS17" s="29"/>
      <c r="ANT17" s="29"/>
      <c r="ANU17" s="29"/>
      <c r="ANV17" s="29"/>
      <c r="ANW17" s="29"/>
      <c r="ANX17" s="29"/>
      <c r="ANY17" s="29"/>
      <c r="ANZ17" s="29"/>
      <c r="AOA17" s="29"/>
      <c r="AOB17" s="29"/>
      <c r="AOC17" s="29"/>
      <c r="AOD17" s="29"/>
      <c r="AOE17" s="29"/>
      <c r="AOF17" s="29"/>
      <c r="AOG17" s="29"/>
      <c r="AOH17" s="29"/>
      <c r="AOI17" s="29"/>
      <c r="AOJ17" s="29"/>
      <c r="AOK17" s="29"/>
      <c r="AOL17" s="29"/>
      <c r="AOM17" s="29"/>
      <c r="AON17" s="29"/>
      <c r="AOO17" s="29"/>
      <c r="AOP17" s="29"/>
      <c r="AOQ17" s="29"/>
      <c r="AOR17" s="29"/>
      <c r="AOS17" s="29"/>
      <c r="AOT17" s="29"/>
      <c r="AOU17" s="29"/>
      <c r="AOV17" s="29"/>
      <c r="AOW17" s="29"/>
      <c r="AOX17" s="29"/>
      <c r="AOY17" s="29"/>
      <c r="AOZ17" s="29"/>
      <c r="APA17" s="29"/>
      <c r="APB17" s="29"/>
      <c r="APC17" s="29"/>
      <c r="APD17" s="29"/>
      <c r="APE17" s="29"/>
      <c r="APF17" s="29"/>
      <c r="APG17" s="29"/>
      <c r="APH17" s="29"/>
      <c r="API17" s="29"/>
      <c r="APJ17" s="29"/>
      <c r="APK17" s="29"/>
      <c r="APL17" s="29"/>
      <c r="APM17" s="29"/>
      <c r="APN17" s="29"/>
      <c r="APO17" s="29"/>
      <c r="APP17" s="29"/>
      <c r="APQ17" s="29"/>
      <c r="APR17" s="29"/>
      <c r="APS17" s="29"/>
      <c r="APT17" s="29"/>
      <c r="APU17" s="29"/>
      <c r="APV17" s="29"/>
      <c r="APW17" s="29"/>
      <c r="APX17" s="29"/>
      <c r="APY17" s="29"/>
      <c r="APZ17" s="29"/>
      <c r="AQA17" s="29"/>
      <c r="AQB17" s="29"/>
      <c r="AQC17" s="29"/>
      <c r="AQD17" s="29"/>
      <c r="AQE17" s="29"/>
      <c r="AQF17" s="29"/>
      <c r="AQG17" s="29"/>
      <c r="AQH17" s="29"/>
      <c r="AQI17" s="29"/>
      <c r="AQJ17" s="29"/>
      <c r="AQK17" s="29"/>
      <c r="AQL17" s="29"/>
      <c r="AQM17" s="29"/>
      <c r="AQN17" s="29"/>
      <c r="AQO17" s="29"/>
      <c r="AQP17" s="29"/>
      <c r="AQQ17" s="29"/>
      <c r="AQR17" s="29"/>
      <c r="AQS17" s="29"/>
      <c r="AQT17" s="29"/>
      <c r="AQU17" s="29"/>
      <c r="AQV17" s="29"/>
      <c r="AQW17" s="29"/>
      <c r="AQX17" s="29"/>
      <c r="AQY17" s="29"/>
      <c r="AQZ17" s="29"/>
      <c r="ARA17" s="29"/>
      <c r="ARB17" s="29"/>
      <c r="ARC17" s="29"/>
      <c r="ARD17" s="29"/>
      <c r="ARE17" s="29"/>
      <c r="ARF17" s="29"/>
      <c r="ARG17" s="29"/>
      <c r="ARH17" s="29"/>
      <c r="ARI17" s="29"/>
      <c r="ARJ17" s="29"/>
      <c r="ARK17" s="29"/>
      <c r="ARL17" s="29"/>
      <c r="ARM17" s="29"/>
      <c r="ARN17" s="29"/>
      <c r="ARO17" s="29"/>
      <c r="ARP17" s="29"/>
      <c r="ARQ17" s="29"/>
      <c r="ARR17" s="29"/>
      <c r="ARS17" s="29"/>
      <c r="ART17" s="29"/>
      <c r="ARU17" s="29"/>
      <c r="ARV17" s="29"/>
      <c r="ARW17" s="29"/>
      <c r="ARX17" s="29"/>
      <c r="ARY17" s="29"/>
      <c r="ARZ17" s="29"/>
      <c r="ASA17" s="29"/>
      <c r="ASB17" s="29"/>
      <c r="ASC17" s="29"/>
      <c r="ASD17" s="29"/>
      <c r="ASE17" s="29"/>
      <c r="ASF17" s="29"/>
      <c r="ASG17" s="29"/>
      <c r="ASH17" s="29"/>
      <c r="ASI17" s="29"/>
      <c r="ASJ17" s="29"/>
      <c r="ASK17" s="29"/>
      <c r="ASL17" s="29"/>
      <c r="ASM17" s="29"/>
      <c r="ASN17" s="29"/>
      <c r="ASO17" s="29"/>
      <c r="ASP17" s="29"/>
      <c r="ASQ17" s="29"/>
      <c r="ASR17" s="29"/>
      <c r="ASS17" s="29"/>
      <c r="AST17" s="29"/>
      <c r="ASU17" s="29"/>
      <c r="ASV17" s="29"/>
      <c r="ASW17" s="29"/>
      <c r="ASX17" s="29"/>
      <c r="ASY17" s="29"/>
      <c r="ASZ17" s="29"/>
      <c r="ATA17" s="29"/>
      <c r="ATB17" s="29"/>
      <c r="ATC17" s="29"/>
      <c r="ATD17" s="29"/>
      <c r="ATE17" s="30"/>
      <c r="ATF17" s="30"/>
      <c r="ATG17" s="30"/>
      <c r="ATH17" s="30"/>
      <c r="ATI17" s="30"/>
      <c r="ATJ17" s="30"/>
      <c r="XCU17" s="30"/>
      <c r="XCV17" s="30"/>
      <c r="XCW17" s="30"/>
      <c r="XCX17" s="30"/>
      <c r="XCY17" s="29"/>
      <c r="XCZ17" s="29"/>
      <c r="XDA17" s="29"/>
      <c r="XDB17" s="29"/>
      <c r="XDC17" s="29"/>
      <c r="XDD17" s="29"/>
      <c r="XDE17" s="29"/>
      <c r="XDF17" s="30"/>
      <c r="XDG17" s="30"/>
      <c r="XDH17" s="30"/>
      <c r="XDI17" s="30"/>
    </row>
    <row r="18" spans="1:1235 16323:16337" s="31" customFormat="1" ht="15" customHeight="1" x14ac:dyDescent="0.25">
      <c r="A18" s="108" t="str">
        <f t="shared" si="0"/>
        <v/>
      </c>
      <c r="B18" s="109"/>
      <c r="C18" s="60"/>
      <c r="D18" s="60"/>
      <c r="E18" s="60"/>
      <c r="F18" s="60"/>
      <c r="G18" s="60"/>
      <c r="H18" s="60"/>
      <c r="I18" s="60"/>
      <c r="J18" s="60"/>
      <c r="K18" s="60"/>
      <c r="L18" s="60"/>
      <c r="M18" s="60"/>
      <c r="N18" s="60"/>
      <c r="O18" s="60"/>
      <c r="P18" s="60"/>
      <c r="Q18" s="60"/>
      <c r="R18" s="60"/>
      <c r="S18" s="60"/>
      <c r="T18" s="59"/>
      <c r="U18" s="59"/>
      <c r="V18" s="59"/>
      <c r="W18" s="63"/>
      <c r="X18" s="63"/>
      <c r="Y18" s="63"/>
      <c r="Z18" s="61"/>
      <c r="AA18" s="61"/>
      <c r="AB18" s="61"/>
      <c r="AC18" s="65" t="str">
        <f>IF(T18=0,"",VLOOKUP(T18,Validation!$A$1:$B$12,2,FALSE)*W18*Z18)</f>
        <v/>
      </c>
      <c r="AD18" s="65"/>
      <c r="AE18" s="65"/>
      <c r="AF18" s="69"/>
      <c r="AG18" s="69"/>
      <c r="AH18" s="69"/>
      <c r="AI18" s="69"/>
      <c r="AJ18" s="69"/>
      <c r="AK18" s="69"/>
      <c r="AL18" s="69"/>
      <c r="AM18" s="69"/>
      <c r="AN18" s="69"/>
      <c r="AO18" s="69"/>
      <c r="AP18" s="69"/>
      <c r="AQ18" s="69"/>
      <c r="AR18" s="69"/>
      <c r="AS18" s="69"/>
      <c r="AT18" s="69"/>
      <c r="AU18" s="69"/>
      <c r="AV18" s="69"/>
      <c r="AW18" s="69"/>
      <c r="AX18" s="69"/>
      <c r="AY18" s="69"/>
      <c r="AZ18" s="70"/>
      <c r="BA18" s="25"/>
      <c r="BB18" s="25"/>
      <c r="BC18" s="25"/>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c r="IW18" s="10"/>
      <c r="IX18" s="10"/>
      <c r="IY18" s="10"/>
      <c r="IZ18" s="10"/>
      <c r="JA18" s="10"/>
      <c r="JB18" s="10"/>
      <c r="JC18" s="10"/>
      <c r="JD18" s="10"/>
      <c r="JE18" s="10"/>
      <c r="JF18" s="10"/>
      <c r="JG18" s="10"/>
      <c r="JH18" s="10"/>
      <c r="JI18" s="10"/>
      <c r="JJ18" s="10"/>
      <c r="JK18" s="10"/>
      <c r="JL18" s="10"/>
      <c r="JM18" s="10"/>
      <c r="JN18" s="10"/>
      <c r="JO18" s="10"/>
      <c r="JP18" s="10"/>
      <c r="JQ18" s="10"/>
      <c r="JR18" s="10"/>
      <c r="JS18" s="10"/>
      <c r="JT18" s="10"/>
      <c r="JU18" s="10"/>
      <c r="JV18" s="10"/>
      <c r="JW18" s="10"/>
      <c r="JX18" s="10"/>
      <c r="JY18" s="10"/>
      <c r="JZ18" s="10"/>
      <c r="KA18" s="10"/>
      <c r="KB18" s="10"/>
      <c r="KC18" s="10"/>
      <c r="KD18" s="10"/>
      <c r="KE18" s="10"/>
      <c r="KF18" s="10"/>
      <c r="KG18" s="10"/>
      <c r="KH18" s="10"/>
      <c r="KI18" s="10"/>
      <c r="KJ18" s="10"/>
      <c r="KK18" s="10"/>
      <c r="KL18" s="10"/>
      <c r="KM18" s="10"/>
      <c r="KN18" s="10"/>
      <c r="KO18" s="10"/>
      <c r="KP18" s="10"/>
      <c r="KQ18" s="10"/>
      <c r="KR18" s="10"/>
      <c r="KS18" s="10"/>
      <c r="KT18" s="10"/>
      <c r="KU18" s="10"/>
      <c r="KV18" s="10"/>
      <c r="KW18" s="10"/>
      <c r="KX18" s="10"/>
      <c r="KY18" s="10"/>
      <c r="KZ18" s="10"/>
      <c r="LA18" s="10"/>
      <c r="LB18" s="10"/>
      <c r="LC18" s="10"/>
      <c r="LD18" s="10"/>
      <c r="LE18" s="10"/>
      <c r="LF18" s="10"/>
      <c r="LG18" s="10"/>
      <c r="LH18" s="10"/>
      <c r="LI18" s="10"/>
      <c r="LJ18" s="10"/>
      <c r="LK18" s="10"/>
      <c r="LL18" s="10"/>
      <c r="LM18" s="10"/>
      <c r="LN18" s="10"/>
      <c r="LO18" s="10"/>
      <c r="LP18" s="10"/>
      <c r="LQ18" s="10"/>
      <c r="LR18" s="10"/>
      <c r="LS18" s="10"/>
      <c r="LT18" s="10"/>
      <c r="LU18" s="10"/>
      <c r="LV18" s="10"/>
      <c r="LW18" s="10"/>
      <c r="LX18" s="10"/>
      <c r="LY18" s="10"/>
      <c r="LZ18" s="10"/>
      <c r="MA18" s="10"/>
      <c r="MB18" s="10"/>
      <c r="MC18" s="10"/>
      <c r="MD18" s="10"/>
      <c r="ME18" s="10"/>
      <c r="MF18" s="10"/>
      <c r="MG18" s="10"/>
      <c r="MH18" s="10"/>
      <c r="MI18" s="10"/>
      <c r="MJ18" s="10"/>
      <c r="MK18" s="10"/>
      <c r="ML18" s="10"/>
      <c r="MM18" s="10"/>
      <c r="MN18" s="10"/>
      <c r="MO18" s="10"/>
      <c r="MP18" s="10"/>
      <c r="MQ18" s="10"/>
      <c r="MR18" s="10"/>
      <c r="MS18" s="10"/>
      <c r="MT18" s="10"/>
      <c r="MU18" s="10"/>
      <c r="MV18" s="10"/>
      <c r="MW18" s="10"/>
      <c r="MX18" s="10"/>
      <c r="MY18" s="10"/>
      <c r="MZ18" s="10"/>
      <c r="NA18" s="10"/>
      <c r="NB18" s="10"/>
      <c r="NC18" s="10"/>
      <c r="ND18" s="10"/>
      <c r="NE18" s="10"/>
      <c r="NF18" s="10"/>
      <c r="NG18" s="10"/>
      <c r="NH18" s="10"/>
      <c r="NI18" s="10"/>
      <c r="NJ18" s="10"/>
      <c r="NK18" s="10"/>
      <c r="NL18" s="10"/>
      <c r="NM18" s="10"/>
      <c r="NN18" s="10"/>
      <c r="NO18" s="10"/>
      <c r="NP18" s="10"/>
      <c r="NQ18" s="10"/>
      <c r="NR18" s="10"/>
      <c r="NS18" s="10"/>
      <c r="NT18" s="10"/>
      <c r="NU18" s="10"/>
      <c r="NV18" s="10"/>
      <c r="NW18" s="10"/>
      <c r="NX18" s="10"/>
      <c r="NY18" s="10"/>
      <c r="NZ18" s="10"/>
      <c r="OA18" s="10"/>
      <c r="OB18" s="10"/>
      <c r="OC18" s="10"/>
      <c r="OD18" s="10"/>
      <c r="OE18" s="10"/>
      <c r="OF18" s="10"/>
      <c r="OG18" s="10"/>
      <c r="OH18" s="10"/>
      <c r="OI18" s="10"/>
      <c r="OJ18" s="10"/>
      <c r="OK18" s="10"/>
      <c r="OL18" s="10"/>
      <c r="OM18" s="10"/>
      <c r="ON18" s="10"/>
      <c r="OO18" s="10"/>
      <c r="OP18" s="10"/>
      <c r="OQ18" s="10"/>
      <c r="OR18" s="10"/>
      <c r="OS18" s="10"/>
      <c r="OT18" s="10"/>
      <c r="OU18" s="10"/>
      <c r="OV18" s="10"/>
      <c r="OW18" s="10"/>
      <c r="OX18" s="10"/>
      <c r="OY18" s="10"/>
      <c r="OZ18" s="10"/>
      <c r="PA18" s="10"/>
      <c r="PB18" s="10"/>
      <c r="PC18" s="10"/>
      <c r="PD18" s="10"/>
      <c r="PE18" s="10"/>
      <c r="PF18" s="10"/>
      <c r="PG18" s="10"/>
      <c r="PH18" s="10"/>
      <c r="PI18" s="10"/>
      <c r="PJ18" s="10"/>
      <c r="PK18" s="10"/>
      <c r="PL18" s="10"/>
      <c r="PM18" s="10"/>
      <c r="PN18" s="10"/>
      <c r="PO18" s="10"/>
      <c r="PP18" s="10"/>
      <c r="PQ18" s="10"/>
      <c r="PR18" s="10"/>
      <c r="PS18" s="10"/>
      <c r="PT18" s="10"/>
      <c r="PU18" s="10"/>
      <c r="PV18" s="10"/>
      <c r="PW18" s="10"/>
      <c r="PX18" s="10"/>
      <c r="PY18" s="10"/>
      <c r="PZ18" s="10"/>
      <c r="QA18" s="10"/>
      <c r="QB18" s="10"/>
      <c r="QC18" s="10"/>
      <c r="QD18" s="10"/>
      <c r="QE18" s="10"/>
      <c r="QF18" s="10"/>
      <c r="QG18" s="10"/>
      <c r="QH18" s="10"/>
      <c r="QI18" s="10"/>
      <c r="QJ18" s="10"/>
      <c r="QK18" s="10"/>
      <c r="QL18" s="10"/>
      <c r="QM18" s="10"/>
      <c r="QN18" s="10"/>
      <c r="QO18" s="10"/>
      <c r="QP18" s="10"/>
      <c r="QQ18" s="10"/>
      <c r="QR18" s="10"/>
      <c r="QS18" s="10"/>
      <c r="QT18" s="10"/>
      <c r="QU18" s="10"/>
      <c r="QV18" s="10"/>
      <c r="QW18" s="10"/>
      <c r="QX18" s="10"/>
      <c r="QY18" s="10"/>
      <c r="QZ18" s="10"/>
      <c r="RA18" s="10"/>
      <c r="RB18" s="10"/>
      <c r="RC18" s="10"/>
      <c r="RD18" s="10"/>
      <c r="RE18" s="10"/>
      <c r="RF18" s="10"/>
      <c r="RG18" s="10"/>
      <c r="RH18" s="10"/>
      <c r="RI18" s="10"/>
      <c r="RJ18" s="10"/>
      <c r="RK18" s="10"/>
      <c r="RL18" s="10"/>
      <c r="RM18" s="10"/>
      <c r="RN18" s="10"/>
      <c r="RO18" s="10"/>
      <c r="RP18" s="10"/>
      <c r="RQ18" s="10"/>
      <c r="RR18" s="10"/>
      <c r="RS18" s="10"/>
      <c r="RT18" s="10"/>
      <c r="RU18" s="10"/>
      <c r="RV18" s="10"/>
      <c r="RW18" s="10"/>
      <c r="RX18" s="10"/>
      <c r="RY18" s="10"/>
      <c r="RZ18" s="10"/>
      <c r="SA18" s="10"/>
      <c r="SB18" s="10"/>
      <c r="SC18" s="10"/>
      <c r="SD18" s="10"/>
      <c r="SE18" s="10"/>
      <c r="SF18" s="10"/>
      <c r="SG18" s="10"/>
      <c r="SH18" s="10"/>
      <c r="SI18" s="10"/>
      <c r="SJ18" s="10"/>
      <c r="SK18" s="10"/>
      <c r="SL18" s="10"/>
      <c r="SM18" s="10"/>
      <c r="SN18" s="10"/>
      <c r="SO18" s="10"/>
      <c r="SP18" s="10"/>
      <c r="SQ18" s="10"/>
      <c r="SR18" s="10"/>
      <c r="SS18" s="10"/>
      <c r="ST18" s="10"/>
      <c r="SU18" s="10"/>
      <c r="SV18" s="10"/>
      <c r="SW18" s="10"/>
      <c r="SX18" s="10"/>
      <c r="SY18" s="10"/>
      <c r="SZ18" s="10"/>
      <c r="TA18" s="10"/>
      <c r="TB18" s="10"/>
      <c r="TC18" s="10"/>
      <c r="TD18" s="10"/>
      <c r="TE18" s="10"/>
      <c r="TF18" s="10"/>
      <c r="TG18" s="10"/>
      <c r="TH18" s="10"/>
      <c r="TI18" s="10"/>
      <c r="TJ18" s="10"/>
      <c r="TK18" s="10"/>
      <c r="TL18" s="10"/>
      <c r="TM18" s="10"/>
      <c r="TN18" s="10"/>
      <c r="TO18" s="10"/>
      <c r="TP18" s="10"/>
      <c r="TQ18" s="10"/>
      <c r="TR18" s="10"/>
      <c r="TS18" s="10"/>
      <c r="TT18" s="10"/>
      <c r="TU18" s="10"/>
      <c r="TV18" s="10"/>
      <c r="TW18" s="10"/>
      <c r="TX18" s="10"/>
      <c r="TY18" s="10"/>
      <c r="TZ18" s="10"/>
      <c r="UA18" s="10"/>
      <c r="UB18" s="10"/>
      <c r="UC18" s="10"/>
      <c r="UD18" s="10"/>
      <c r="UE18" s="10"/>
      <c r="UF18" s="10"/>
      <c r="UG18" s="10"/>
      <c r="UH18" s="10"/>
      <c r="UI18" s="10"/>
      <c r="UJ18" s="10"/>
      <c r="UK18" s="10"/>
      <c r="UL18" s="10"/>
      <c r="UM18" s="10"/>
      <c r="UN18" s="10"/>
      <c r="UO18" s="10"/>
      <c r="UP18" s="10"/>
      <c r="UQ18" s="10"/>
      <c r="UR18" s="10"/>
      <c r="US18" s="10"/>
      <c r="UT18" s="10"/>
      <c r="UU18" s="10"/>
      <c r="UV18" s="10"/>
      <c r="UW18" s="10"/>
      <c r="UX18" s="10"/>
      <c r="UY18" s="10"/>
      <c r="UZ18" s="10"/>
      <c r="VA18" s="10"/>
      <c r="VB18" s="10"/>
      <c r="VC18" s="10"/>
      <c r="VD18" s="10"/>
      <c r="VE18" s="10"/>
      <c r="VF18" s="10"/>
      <c r="VG18" s="10"/>
      <c r="VH18" s="10"/>
      <c r="VI18" s="10"/>
      <c r="VJ18" s="10"/>
      <c r="VK18" s="10"/>
      <c r="VL18" s="10"/>
      <c r="VM18" s="10"/>
      <c r="VN18" s="10"/>
      <c r="VO18" s="10"/>
      <c r="VP18" s="10"/>
      <c r="VQ18" s="10"/>
      <c r="VR18" s="10"/>
      <c r="VS18" s="10"/>
      <c r="VT18" s="10"/>
      <c r="VU18" s="10"/>
      <c r="VV18" s="10"/>
      <c r="VW18" s="10"/>
      <c r="VX18" s="10"/>
      <c r="VY18" s="10"/>
      <c r="VZ18" s="10"/>
      <c r="WA18" s="10"/>
      <c r="WB18" s="10"/>
      <c r="WC18" s="10"/>
      <c r="WD18" s="10"/>
      <c r="WE18" s="10"/>
      <c r="WF18" s="10"/>
      <c r="WG18" s="10"/>
      <c r="WH18" s="10"/>
      <c r="WI18" s="10"/>
      <c r="WJ18" s="10"/>
      <c r="WK18" s="10"/>
      <c r="WL18" s="10"/>
      <c r="WM18" s="10"/>
      <c r="WN18" s="10"/>
      <c r="WO18" s="10"/>
      <c r="WP18" s="10"/>
      <c r="WQ18" s="10"/>
      <c r="WR18" s="10"/>
      <c r="WS18" s="10"/>
      <c r="WT18" s="10"/>
      <c r="WU18" s="10"/>
      <c r="WV18" s="10"/>
      <c r="WW18" s="10"/>
      <c r="WX18" s="10"/>
      <c r="WY18" s="10"/>
      <c r="WZ18" s="10"/>
      <c r="XA18" s="10"/>
      <c r="XB18" s="10"/>
      <c r="XC18" s="10"/>
      <c r="XD18" s="10"/>
      <c r="XE18" s="10"/>
      <c r="XF18" s="10"/>
      <c r="XG18" s="10"/>
      <c r="XH18" s="10"/>
      <c r="XI18" s="10"/>
      <c r="XJ18" s="10"/>
      <c r="XK18" s="10"/>
      <c r="XL18" s="10"/>
      <c r="XM18" s="10"/>
      <c r="XN18" s="10"/>
      <c r="XO18" s="10"/>
      <c r="XP18" s="10"/>
      <c r="XQ18" s="10"/>
      <c r="XR18" s="10"/>
      <c r="XS18" s="10"/>
      <c r="XT18" s="10"/>
      <c r="XU18" s="10"/>
      <c r="XV18" s="10"/>
      <c r="XW18" s="10"/>
      <c r="XX18" s="10"/>
      <c r="XY18" s="10"/>
      <c r="XZ18" s="10"/>
      <c r="YA18" s="10"/>
      <c r="YB18" s="10"/>
      <c r="YC18" s="10"/>
      <c r="YD18" s="10"/>
      <c r="YE18" s="10"/>
      <c r="YF18" s="10"/>
      <c r="YG18" s="10"/>
      <c r="YH18" s="10"/>
      <c r="YI18" s="10"/>
      <c r="YJ18" s="10"/>
      <c r="YK18" s="10"/>
      <c r="YL18" s="10"/>
      <c r="YM18" s="10"/>
      <c r="YN18" s="10"/>
      <c r="YO18" s="10"/>
      <c r="YP18" s="10"/>
      <c r="YQ18" s="10"/>
      <c r="YR18" s="10"/>
      <c r="YS18" s="10"/>
      <c r="YT18" s="10"/>
      <c r="YU18" s="10"/>
      <c r="YV18" s="10"/>
      <c r="YW18" s="10"/>
      <c r="YX18" s="10"/>
      <c r="YY18" s="10"/>
      <c r="YZ18" s="10"/>
      <c r="ZA18" s="10"/>
      <c r="ZB18" s="10"/>
      <c r="ZC18" s="10"/>
      <c r="ZD18" s="10"/>
      <c r="ZE18" s="10"/>
      <c r="ZF18" s="10"/>
      <c r="ZG18" s="10"/>
      <c r="ZH18" s="10"/>
      <c r="ZI18" s="10"/>
      <c r="ZJ18" s="10"/>
      <c r="ZK18" s="10"/>
      <c r="ZL18" s="10"/>
      <c r="ZM18" s="10"/>
      <c r="ZN18" s="10"/>
      <c r="ZO18" s="10"/>
      <c r="ZP18" s="10"/>
      <c r="ZQ18" s="10"/>
      <c r="ZR18" s="10"/>
      <c r="ZS18" s="10"/>
      <c r="ZT18" s="10"/>
      <c r="ZU18" s="10"/>
      <c r="ZV18" s="10"/>
      <c r="ZW18" s="10"/>
      <c r="ZX18" s="10"/>
      <c r="ZY18" s="10"/>
      <c r="ZZ18" s="10"/>
      <c r="AAA18" s="10"/>
      <c r="AAB18" s="10"/>
      <c r="AAC18" s="10"/>
      <c r="AAD18" s="10"/>
      <c r="AAE18" s="10"/>
      <c r="AAF18" s="10"/>
      <c r="AAG18" s="10"/>
      <c r="AAH18" s="10"/>
      <c r="AAI18" s="10"/>
      <c r="AAJ18" s="10"/>
      <c r="AAK18" s="10"/>
      <c r="AAL18" s="10"/>
      <c r="AAM18" s="10"/>
      <c r="AAN18" s="10"/>
      <c r="AAO18" s="10"/>
      <c r="AAP18" s="10"/>
      <c r="AAQ18" s="10"/>
      <c r="AAR18" s="10"/>
      <c r="AAS18" s="10"/>
      <c r="AAT18" s="10"/>
      <c r="AAU18" s="10"/>
      <c r="AAV18" s="10"/>
      <c r="AAW18" s="10"/>
      <c r="AAX18" s="10"/>
      <c r="AAY18" s="10"/>
      <c r="AAZ18" s="10"/>
      <c r="ABA18" s="10"/>
      <c r="ABB18" s="10"/>
      <c r="ABC18" s="10"/>
      <c r="ABD18" s="10"/>
      <c r="ABE18" s="10"/>
      <c r="ABF18" s="10"/>
      <c r="ABG18" s="10"/>
      <c r="ABH18" s="10"/>
      <c r="ABI18" s="10"/>
      <c r="ABJ18" s="10"/>
      <c r="ABK18" s="10"/>
      <c r="ABL18" s="10"/>
      <c r="ABM18" s="10"/>
      <c r="ABN18" s="10"/>
      <c r="ABO18" s="10"/>
      <c r="ABP18" s="10"/>
      <c r="ABQ18" s="10"/>
      <c r="ABR18" s="10"/>
      <c r="ABS18" s="10"/>
      <c r="ABT18" s="10"/>
      <c r="ABU18" s="10"/>
      <c r="ABV18" s="10"/>
      <c r="ABW18" s="10"/>
      <c r="ABX18" s="10"/>
      <c r="ABY18" s="10"/>
      <c r="ABZ18" s="10"/>
      <c r="ACA18" s="10"/>
      <c r="ACB18" s="10"/>
      <c r="ACC18" s="10"/>
      <c r="ACD18" s="10"/>
      <c r="ACE18" s="10"/>
      <c r="ACF18" s="10"/>
      <c r="ACG18" s="10"/>
      <c r="ACH18" s="10"/>
      <c r="ACI18" s="10"/>
      <c r="ACJ18" s="10"/>
      <c r="ACK18" s="10"/>
      <c r="ACL18" s="10"/>
      <c r="ACM18" s="10"/>
      <c r="ACN18" s="10"/>
      <c r="ACO18" s="10"/>
      <c r="ACP18" s="10"/>
      <c r="ACQ18" s="10"/>
      <c r="ACR18" s="10"/>
      <c r="ACS18" s="10"/>
      <c r="ACT18" s="10"/>
      <c r="ACU18" s="10"/>
      <c r="ACV18" s="10"/>
      <c r="ACW18" s="10"/>
      <c r="ACX18" s="10"/>
      <c r="ACY18" s="10"/>
      <c r="ACZ18" s="10"/>
      <c r="ADA18" s="10"/>
      <c r="ADB18" s="10"/>
      <c r="ADC18" s="10"/>
      <c r="ADD18" s="10"/>
      <c r="ADE18" s="10"/>
      <c r="ADF18" s="10"/>
      <c r="ADG18" s="10"/>
      <c r="ADH18" s="10"/>
      <c r="ADI18" s="10"/>
      <c r="ADJ18" s="10"/>
      <c r="ADK18" s="10"/>
      <c r="ADL18" s="10"/>
      <c r="ADM18" s="10"/>
      <c r="ADN18" s="10"/>
      <c r="ADO18" s="10"/>
      <c r="ADP18" s="10"/>
      <c r="ADQ18" s="10"/>
      <c r="ADR18" s="10"/>
      <c r="ADS18" s="10"/>
      <c r="ADT18" s="10"/>
      <c r="ADU18" s="10"/>
      <c r="ADV18" s="10"/>
      <c r="ADW18" s="10"/>
      <c r="ADX18" s="10"/>
      <c r="ADY18" s="10"/>
      <c r="ADZ18" s="10"/>
      <c r="AEA18" s="10"/>
      <c r="AEB18" s="10"/>
      <c r="AEC18" s="10"/>
      <c r="AED18" s="10"/>
      <c r="AEE18" s="10"/>
      <c r="AEF18" s="10"/>
      <c r="AEG18" s="10"/>
      <c r="AEH18" s="10"/>
      <c r="AEI18" s="10"/>
      <c r="AEJ18" s="10"/>
      <c r="AEK18" s="10"/>
      <c r="AEL18" s="10"/>
      <c r="AEM18" s="10"/>
      <c r="AEN18" s="10"/>
      <c r="AEO18" s="10"/>
      <c r="AEP18" s="10"/>
      <c r="AEQ18" s="10"/>
      <c r="AER18" s="10"/>
      <c r="AES18" s="10"/>
      <c r="AET18" s="10"/>
      <c r="AEU18" s="10"/>
      <c r="AEV18" s="10"/>
      <c r="AEW18" s="10"/>
      <c r="AEX18" s="10"/>
      <c r="AEY18" s="10"/>
      <c r="AEZ18" s="10"/>
      <c r="AFA18" s="10"/>
      <c r="AFB18" s="10"/>
      <c r="AFC18" s="10"/>
      <c r="AFD18" s="10"/>
      <c r="AFE18" s="10"/>
      <c r="AFF18" s="10"/>
      <c r="AFG18" s="10"/>
      <c r="AFH18" s="10"/>
      <c r="AFI18" s="10"/>
      <c r="AFJ18" s="10"/>
      <c r="AFK18" s="10"/>
      <c r="AFL18" s="10"/>
      <c r="AFM18" s="10"/>
      <c r="AFN18" s="10"/>
      <c r="AFO18" s="10"/>
      <c r="AFP18" s="10"/>
      <c r="AFQ18" s="10"/>
      <c r="AFR18" s="10"/>
      <c r="AFS18" s="10"/>
      <c r="AFT18" s="10"/>
      <c r="AFU18" s="10"/>
      <c r="AFV18" s="10"/>
      <c r="AFW18" s="10"/>
      <c r="AFX18" s="10"/>
      <c r="AFY18" s="10"/>
      <c r="AFZ18" s="10"/>
      <c r="AGA18" s="10"/>
      <c r="AGB18" s="10"/>
      <c r="AGC18" s="10"/>
      <c r="AGD18" s="10"/>
      <c r="AGE18" s="10"/>
      <c r="AGF18" s="10"/>
      <c r="AGG18" s="10"/>
      <c r="AGH18" s="10"/>
      <c r="AGI18" s="10"/>
      <c r="AGJ18" s="10"/>
      <c r="AGK18" s="10"/>
      <c r="AGL18" s="10"/>
      <c r="AGM18" s="10"/>
      <c r="AGN18" s="10"/>
      <c r="AGO18" s="10"/>
      <c r="AGP18" s="10"/>
      <c r="AGQ18" s="10"/>
      <c r="AGR18" s="10"/>
      <c r="AGS18" s="10"/>
      <c r="AGT18" s="10"/>
      <c r="AGU18" s="10"/>
      <c r="AGV18" s="10"/>
      <c r="AGW18" s="10"/>
      <c r="AGX18" s="10"/>
      <c r="AGY18" s="10"/>
      <c r="AGZ18" s="10"/>
      <c r="AHA18" s="10"/>
      <c r="AHB18" s="10"/>
      <c r="AHC18" s="10"/>
      <c r="AHD18" s="10"/>
      <c r="AHE18" s="10"/>
      <c r="AHF18" s="10"/>
      <c r="AHG18" s="10"/>
      <c r="AHH18" s="10"/>
      <c r="AHI18" s="10"/>
      <c r="AHJ18" s="10"/>
      <c r="AHK18" s="10"/>
      <c r="AHL18" s="10"/>
      <c r="AHM18" s="10"/>
      <c r="AHN18" s="10"/>
      <c r="AHO18" s="10"/>
      <c r="AHP18" s="10"/>
      <c r="AHQ18" s="10"/>
      <c r="AHR18" s="10"/>
      <c r="AHS18" s="10"/>
      <c r="AHT18" s="10"/>
      <c r="AHU18" s="10"/>
      <c r="AHV18" s="10"/>
      <c r="AHW18" s="10"/>
      <c r="AHX18" s="10"/>
      <c r="AHY18" s="10"/>
      <c r="AHZ18" s="10"/>
      <c r="AIA18" s="10"/>
      <c r="AIB18" s="10"/>
      <c r="AIC18" s="10"/>
      <c r="AID18" s="10"/>
      <c r="AIE18" s="10"/>
      <c r="AIF18" s="10"/>
      <c r="AIG18" s="10"/>
      <c r="AIH18" s="10"/>
      <c r="AII18" s="10"/>
      <c r="AIJ18" s="10"/>
      <c r="AIK18" s="10"/>
      <c r="AIL18" s="10"/>
      <c r="AIM18" s="10"/>
      <c r="AIN18" s="10"/>
      <c r="AIO18" s="10"/>
      <c r="AIP18" s="10"/>
      <c r="AIQ18" s="10"/>
      <c r="AIR18" s="10"/>
      <c r="AIS18" s="10"/>
      <c r="AIT18" s="10"/>
      <c r="AIU18" s="10"/>
      <c r="AIV18" s="10"/>
      <c r="AIW18" s="10"/>
      <c r="AIX18" s="10"/>
      <c r="AIY18" s="10"/>
      <c r="AIZ18" s="10"/>
      <c r="AJA18" s="10"/>
      <c r="AJB18" s="10"/>
      <c r="AJC18" s="10"/>
      <c r="AJD18" s="10"/>
      <c r="AJE18" s="10"/>
      <c r="AJF18" s="10"/>
      <c r="AJG18" s="10"/>
      <c r="AJH18" s="10"/>
      <c r="AJI18" s="10"/>
      <c r="AJJ18" s="10"/>
      <c r="AJK18" s="10"/>
      <c r="AJL18" s="10"/>
      <c r="AJM18" s="10"/>
      <c r="AJN18" s="10"/>
      <c r="AJO18" s="10"/>
      <c r="AJP18" s="10"/>
      <c r="AJQ18" s="10"/>
      <c r="AJR18" s="10"/>
      <c r="AJS18" s="10"/>
      <c r="AJT18" s="10"/>
      <c r="AJU18" s="10"/>
      <c r="AJV18" s="10"/>
      <c r="AJW18" s="10"/>
      <c r="AJX18" s="10"/>
      <c r="AJY18" s="10"/>
      <c r="AJZ18" s="10"/>
      <c r="AKA18" s="10"/>
      <c r="AKB18" s="10"/>
      <c r="AKC18" s="10"/>
      <c r="AKD18" s="10"/>
      <c r="AKE18" s="10"/>
      <c r="AKF18" s="10"/>
      <c r="AKG18" s="10"/>
      <c r="AKH18" s="10"/>
      <c r="AKI18" s="10"/>
      <c r="AKJ18" s="10"/>
      <c r="AKK18" s="10"/>
      <c r="AKL18" s="10"/>
      <c r="AKM18" s="10"/>
      <c r="AKN18" s="10"/>
      <c r="AKO18" s="10"/>
      <c r="AKP18" s="10"/>
      <c r="AKQ18" s="10"/>
      <c r="AKR18" s="10"/>
      <c r="AKS18" s="10"/>
      <c r="AKT18" s="10"/>
      <c r="AKU18" s="10"/>
      <c r="AKV18" s="10"/>
      <c r="AKW18" s="10"/>
      <c r="AKX18" s="10"/>
      <c r="AKY18" s="10"/>
      <c r="AKZ18" s="10"/>
      <c r="ALA18" s="10"/>
      <c r="ALB18" s="10"/>
      <c r="ALC18" s="10"/>
      <c r="ALD18" s="10"/>
      <c r="ALE18" s="10"/>
      <c r="ALF18" s="10"/>
      <c r="ALG18" s="10"/>
      <c r="ALH18" s="10"/>
      <c r="ALI18" s="10"/>
      <c r="ALJ18" s="10"/>
      <c r="ALK18" s="10"/>
      <c r="ALL18" s="10"/>
      <c r="ALM18" s="10"/>
      <c r="ALN18" s="10"/>
      <c r="ALO18" s="10"/>
      <c r="ALP18" s="10"/>
      <c r="ALQ18" s="10"/>
      <c r="ALR18" s="10"/>
      <c r="ALS18" s="10"/>
      <c r="ALT18" s="10"/>
      <c r="ALU18" s="10"/>
      <c r="ALV18" s="10"/>
      <c r="ALW18" s="10"/>
      <c r="ALX18" s="10"/>
      <c r="ALY18" s="10"/>
      <c r="ALZ18" s="10"/>
      <c r="AMA18" s="10"/>
      <c r="AMB18" s="10"/>
      <c r="AMC18" s="10"/>
      <c r="AMD18" s="10"/>
      <c r="AME18" s="10"/>
      <c r="AMF18" s="10"/>
      <c r="AMG18" s="10"/>
      <c r="AMH18" s="10"/>
      <c r="AMI18" s="10"/>
      <c r="AMJ18" s="10"/>
      <c r="AMK18" s="10"/>
      <c r="AML18" s="10"/>
      <c r="AMM18" s="10"/>
      <c r="AMN18" s="10"/>
      <c r="AMO18" s="10"/>
      <c r="AMP18" s="10"/>
      <c r="AMQ18" s="10"/>
      <c r="AMR18" s="10"/>
      <c r="AMS18" s="10"/>
      <c r="AMT18" s="10"/>
      <c r="AMU18" s="10"/>
      <c r="AMV18" s="10"/>
      <c r="AMW18" s="10"/>
      <c r="AMX18" s="10"/>
      <c r="AMY18" s="10"/>
      <c r="AMZ18" s="10"/>
      <c r="ANA18" s="10"/>
      <c r="ANB18" s="10"/>
      <c r="ANC18" s="10"/>
      <c r="AND18" s="10"/>
      <c r="ANE18" s="10"/>
      <c r="ANF18" s="10"/>
      <c r="ANG18" s="10"/>
      <c r="ANH18" s="10"/>
      <c r="ANI18" s="10"/>
      <c r="ANJ18" s="10"/>
      <c r="ANK18" s="10"/>
      <c r="ANL18" s="10"/>
      <c r="ANM18" s="10"/>
      <c r="ANN18" s="10"/>
      <c r="ANO18" s="10"/>
      <c r="ANP18" s="10"/>
      <c r="ANQ18" s="10"/>
      <c r="ANR18" s="10"/>
      <c r="ANS18" s="10"/>
      <c r="ANT18" s="10"/>
      <c r="ANU18" s="10"/>
      <c r="ANV18" s="10"/>
      <c r="ANW18" s="10"/>
      <c r="ANX18" s="10"/>
      <c r="ANY18" s="10"/>
      <c r="ANZ18" s="10"/>
      <c r="AOA18" s="10"/>
      <c r="AOB18" s="10"/>
      <c r="AOC18" s="10"/>
      <c r="AOD18" s="10"/>
      <c r="AOE18" s="10"/>
      <c r="AOF18" s="10"/>
      <c r="AOG18" s="10"/>
      <c r="AOH18" s="10"/>
      <c r="AOI18" s="10"/>
      <c r="AOJ18" s="10"/>
      <c r="AOK18" s="10"/>
      <c r="AOL18" s="10"/>
      <c r="AOM18" s="10"/>
      <c r="AON18" s="10"/>
      <c r="AOO18" s="10"/>
      <c r="AOP18" s="10"/>
      <c r="AOQ18" s="10"/>
      <c r="AOR18" s="10"/>
      <c r="AOS18" s="10"/>
      <c r="AOT18" s="10"/>
      <c r="AOU18" s="10"/>
      <c r="AOV18" s="10"/>
      <c r="AOW18" s="10"/>
      <c r="AOX18" s="10"/>
      <c r="AOY18" s="10"/>
      <c r="AOZ18" s="10"/>
      <c r="APA18" s="10"/>
      <c r="APB18" s="10"/>
      <c r="APC18" s="10"/>
      <c r="APD18" s="10"/>
      <c r="APE18" s="10"/>
      <c r="APF18" s="10"/>
      <c r="APG18" s="10"/>
      <c r="APH18" s="10"/>
      <c r="API18" s="10"/>
      <c r="APJ18" s="10"/>
      <c r="APK18" s="10"/>
      <c r="APL18" s="10"/>
      <c r="APM18" s="10"/>
      <c r="APN18" s="10"/>
      <c r="APO18" s="10"/>
      <c r="APP18" s="10"/>
      <c r="APQ18" s="10"/>
      <c r="APR18" s="10"/>
      <c r="APS18" s="10"/>
      <c r="APT18" s="10"/>
      <c r="APU18" s="10"/>
      <c r="APV18" s="10"/>
      <c r="APW18" s="10"/>
      <c r="APX18" s="10"/>
      <c r="APY18" s="10"/>
      <c r="APZ18" s="10"/>
      <c r="AQA18" s="10"/>
      <c r="AQB18" s="10"/>
      <c r="AQC18" s="10"/>
      <c r="AQD18" s="10"/>
      <c r="AQE18" s="10"/>
      <c r="AQF18" s="10"/>
      <c r="AQG18" s="10"/>
      <c r="AQH18" s="10"/>
      <c r="AQI18" s="10"/>
      <c r="AQJ18" s="10"/>
      <c r="AQK18" s="10"/>
      <c r="AQL18" s="10"/>
      <c r="AQM18" s="10"/>
      <c r="AQN18" s="10"/>
      <c r="AQO18" s="10"/>
      <c r="AQP18" s="10"/>
      <c r="AQQ18" s="10"/>
      <c r="AQR18" s="10"/>
      <c r="AQS18" s="10"/>
      <c r="AQT18" s="10"/>
      <c r="AQU18" s="10"/>
      <c r="AQV18" s="10"/>
      <c r="AQW18" s="10"/>
      <c r="AQX18" s="10"/>
      <c r="AQY18" s="10"/>
      <c r="AQZ18" s="10"/>
      <c r="ARA18" s="10"/>
      <c r="ARB18" s="10"/>
      <c r="ARC18" s="10"/>
      <c r="ARD18" s="10"/>
      <c r="ARE18" s="10"/>
      <c r="ARF18" s="10"/>
      <c r="ARG18" s="10"/>
      <c r="ARH18" s="10"/>
      <c r="ARI18" s="10"/>
      <c r="ARJ18" s="10"/>
      <c r="ARK18" s="10"/>
      <c r="ARL18" s="10"/>
      <c r="ARM18" s="10"/>
      <c r="ARN18" s="10"/>
      <c r="ARO18" s="10"/>
      <c r="ARP18" s="10"/>
      <c r="ARQ18" s="10"/>
      <c r="ARR18" s="10"/>
      <c r="ARS18" s="10"/>
      <c r="ART18" s="10"/>
      <c r="ARU18" s="10"/>
      <c r="ARV18" s="10"/>
      <c r="ARW18" s="10"/>
      <c r="ARX18" s="10"/>
      <c r="ARY18" s="10"/>
      <c r="ARZ18" s="10"/>
      <c r="ASA18" s="10"/>
      <c r="ASB18" s="10"/>
      <c r="ASC18" s="10"/>
      <c r="ASD18" s="10"/>
      <c r="ASE18" s="10"/>
      <c r="ASF18" s="10"/>
      <c r="ASG18" s="10"/>
      <c r="ASH18" s="10"/>
      <c r="ASI18" s="10"/>
      <c r="ASJ18" s="10"/>
      <c r="ASK18" s="10"/>
      <c r="ASL18" s="10"/>
      <c r="ASM18" s="10"/>
      <c r="ASN18" s="10"/>
      <c r="ASO18" s="10"/>
      <c r="ASP18" s="10"/>
      <c r="ASQ18" s="10"/>
      <c r="ASR18" s="10"/>
      <c r="ASS18" s="10"/>
      <c r="AST18" s="10"/>
      <c r="ASU18" s="10"/>
      <c r="ASV18" s="10"/>
      <c r="ASW18" s="10"/>
      <c r="ASX18" s="10"/>
      <c r="ASY18" s="10"/>
      <c r="ASZ18" s="10"/>
      <c r="ATA18" s="11"/>
      <c r="ATB18" s="11"/>
      <c r="ATC18" s="11"/>
      <c r="ATD18" s="11"/>
      <c r="ATE18" s="11"/>
      <c r="ATF18" s="11"/>
      <c r="ATG18" s="11"/>
      <c r="ATH18" s="11"/>
      <c r="ATI18" s="11"/>
      <c r="ATJ18" s="11"/>
      <c r="ATK18" s="32"/>
      <c r="ATL18" s="32"/>
      <c r="ATM18" s="32"/>
      <c r="ATN18" s="32"/>
      <c r="ATO18" s="32"/>
      <c r="ATP18" s="32"/>
      <c r="ATQ18" s="32"/>
      <c r="ATR18" s="32"/>
      <c r="ATS18" s="32"/>
      <c r="ATT18" s="32"/>
      <c r="ATU18" s="32"/>
      <c r="ATV18" s="32"/>
      <c r="ATW18" s="32"/>
      <c r="ATX18" s="32"/>
      <c r="ATY18" s="32"/>
      <c r="ATZ18" s="32"/>
      <c r="AUA18" s="32"/>
      <c r="AUB18" s="32"/>
      <c r="AUC18" s="32"/>
      <c r="AUD18" s="32"/>
      <c r="AUE18" s="32"/>
      <c r="AUF18" s="32"/>
      <c r="AUG18" s="32"/>
      <c r="AUH18" s="32"/>
      <c r="AUI18" s="32"/>
      <c r="AUJ18" s="32"/>
      <c r="AUK18" s="32"/>
      <c r="AUL18" s="32"/>
      <c r="AUM18" s="32"/>
      <c r="XCU18" s="10"/>
      <c r="XCV18" s="10"/>
      <c r="XCW18" s="10"/>
      <c r="XCX18" s="10"/>
      <c r="XCY18" s="10"/>
      <c r="XCZ18" s="10"/>
      <c r="XDA18" s="10"/>
      <c r="XDB18" s="11"/>
      <c r="XDC18" s="11"/>
      <c r="XDD18" s="11"/>
      <c r="XDE18" s="11"/>
      <c r="XDF18" s="11"/>
      <c r="XDG18" s="11"/>
      <c r="XDH18" s="11"/>
      <c r="XDI18" s="11"/>
    </row>
    <row r="19" spans="1:1235 16323:16337" s="31" customFormat="1" ht="15" customHeight="1" x14ac:dyDescent="0.25">
      <c r="A19" s="108" t="str">
        <f t="shared" si="0"/>
        <v/>
      </c>
      <c r="B19" s="109"/>
      <c r="C19" s="60"/>
      <c r="D19" s="60"/>
      <c r="E19" s="60"/>
      <c r="F19" s="60"/>
      <c r="G19" s="60"/>
      <c r="H19" s="60"/>
      <c r="I19" s="60"/>
      <c r="J19" s="60"/>
      <c r="K19" s="60"/>
      <c r="L19" s="60"/>
      <c r="M19" s="60"/>
      <c r="N19" s="60"/>
      <c r="O19" s="60"/>
      <c r="P19" s="60"/>
      <c r="Q19" s="60"/>
      <c r="R19" s="60"/>
      <c r="S19" s="60"/>
      <c r="T19" s="59"/>
      <c r="U19" s="59"/>
      <c r="V19" s="59"/>
      <c r="W19" s="63"/>
      <c r="X19" s="63"/>
      <c r="Y19" s="63"/>
      <c r="Z19" s="61"/>
      <c r="AA19" s="61"/>
      <c r="AB19" s="61"/>
      <c r="AC19" s="65" t="str">
        <f>IF(T19=0,"",VLOOKUP(T19,Validation!$A$1:$B$12,2,FALSE)*W19*Z19)</f>
        <v/>
      </c>
      <c r="AD19" s="65"/>
      <c r="AE19" s="65"/>
      <c r="AF19" s="69"/>
      <c r="AG19" s="69"/>
      <c r="AH19" s="69"/>
      <c r="AI19" s="69"/>
      <c r="AJ19" s="69"/>
      <c r="AK19" s="69"/>
      <c r="AL19" s="69"/>
      <c r="AM19" s="69"/>
      <c r="AN19" s="69"/>
      <c r="AO19" s="69"/>
      <c r="AP19" s="69"/>
      <c r="AQ19" s="69"/>
      <c r="AR19" s="69"/>
      <c r="AS19" s="69"/>
      <c r="AT19" s="69"/>
      <c r="AU19" s="69"/>
      <c r="AV19" s="69"/>
      <c r="AW19" s="69"/>
      <c r="AX19" s="69"/>
      <c r="AY19" s="69"/>
      <c r="AZ19" s="70"/>
      <c r="BA19" s="25"/>
      <c r="BB19" s="25"/>
      <c r="BC19" s="25"/>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c r="IW19" s="10"/>
      <c r="IX19" s="10"/>
      <c r="IY19" s="10"/>
      <c r="IZ19" s="10"/>
      <c r="JA19" s="10"/>
      <c r="JB19" s="10"/>
      <c r="JC19" s="10"/>
      <c r="JD19" s="10"/>
      <c r="JE19" s="10"/>
      <c r="JF19" s="10"/>
      <c r="JG19" s="10"/>
      <c r="JH19" s="10"/>
      <c r="JI19" s="10"/>
      <c r="JJ19" s="10"/>
      <c r="JK19" s="10"/>
      <c r="JL19" s="10"/>
      <c r="JM19" s="10"/>
      <c r="JN19" s="10"/>
      <c r="JO19" s="10"/>
      <c r="JP19" s="10"/>
      <c r="JQ19" s="10"/>
      <c r="JR19" s="10"/>
      <c r="JS19" s="10"/>
      <c r="JT19" s="10"/>
      <c r="JU19" s="10"/>
      <c r="JV19" s="10"/>
      <c r="JW19" s="10"/>
      <c r="JX19" s="10"/>
      <c r="JY19" s="10"/>
      <c r="JZ19" s="10"/>
      <c r="KA19" s="10"/>
      <c r="KB19" s="10"/>
      <c r="KC19" s="10"/>
      <c r="KD19" s="10"/>
      <c r="KE19" s="10"/>
      <c r="KF19" s="10"/>
      <c r="KG19" s="10"/>
      <c r="KH19" s="10"/>
      <c r="KI19" s="10"/>
      <c r="KJ19" s="10"/>
      <c r="KK19" s="10"/>
      <c r="KL19" s="10"/>
      <c r="KM19" s="10"/>
      <c r="KN19" s="10"/>
      <c r="KO19" s="10"/>
      <c r="KP19" s="10"/>
      <c r="KQ19" s="10"/>
      <c r="KR19" s="10"/>
      <c r="KS19" s="10"/>
      <c r="KT19" s="10"/>
      <c r="KU19" s="10"/>
      <c r="KV19" s="10"/>
      <c r="KW19" s="10"/>
      <c r="KX19" s="10"/>
      <c r="KY19" s="10"/>
      <c r="KZ19" s="10"/>
      <c r="LA19" s="10"/>
      <c r="LB19" s="10"/>
      <c r="LC19" s="10"/>
      <c r="LD19" s="10"/>
      <c r="LE19" s="10"/>
      <c r="LF19" s="10"/>
      <c r="LG19" s="10"/>
      <c r="LH19" s="10"/>
      <c r="LI19" s="10"/>
      <c r="LJ19" s="10"/>
      <c r="LK19" s="10"/>
      <c r="LL19" s="10"/>
      <c r="LM19" s="10"/>
      <c r="LN19" s="10"/>
      <c r="LO19" s="10"/>
      <c r="LP19" s="10"/>
      <c r="LQ19" s="10"/>
      <c r="LR19" s="10"/>
      <c r="LS19" s="10"/>
      <c r="LT19" s="10"/>
      <c r="LU19" s="10"/>
      <c r="LV19" s="10"/>
      <c r="LW19" s="10"/>
      <c r="LX19" s="10"/>
      <c r="LY19" s="10"/>
      <c r="LZ19" s="10"/>
      <c r="MA19" s="10"/>
      <c r="MB19" s="10"/>
      <c r="MC19" s="10"/>
      <c r="MD19" s="10"/>
      <c r="ME19" s="10"/>
      <c r="MF19" s="10"/>
      <c r="MG19" s="10"/>
      <c r="MH19" s="10"/>
      <c r="MI19" s="10"/>
      <c r="MJ19" s="10"/>
      <c r="MK19" s="10"/>
      <c r="ML19" s="10"/>
      <c r="MM19" s="10"/>
      <c r="MN19" s="10"/>
      <c r="MO19" s="10"/>
      <c r="MP19" s="10"/>
      <c r="MQ19" s="10"/>
      <c r="MR19" s="10"/>
      <c r="MS19" s="10"/>
      <c r="MT19" s="10"/>
      <c r="MU19" s="10"/>
      <c r="MV19" s="10"/>
      <c r="MW19" s="10"/>
      <c r="MX19" s="10"/>
      <c r="MY19" s="10"/>
      <c r="MZ19" s="10"/>
      <c r="NA19" s="10"/>
      <c r="NB19" s="10"/>
      <c r="NC19" s="10"/>
      <c r="ND19" s="10"/>
      <c r="NE19" s="10"/>
      <c r="NF19" s="10"/>
      <c r="NG19" s="10"/>
      <c r="NH19" s="10"/>
      <c r="NI19" s="10"/>
      <c r="NJ19" s="10"/>
      <c r="NK19" s="10"/>
      <c r="NL19" s="10"/>
      <c r="NM19" s="10"/>
      <c r="NN19" s="10"/>
      <c r="NO19" s="10"/>
      <c r="NP19" s="10"/>
      <c r="NQ19" s="10"/>
      <c r="NR19" s="10"/>
      <c r="NS19" s="10"/>
      <c r="NT19" s="10"/>
      <c r="NU19" s="10"/>
      <c r="NV19" s="10"/>
      <c r="NW19" s="10"/>
      <c r="NX19" s="10"/>
      <c r="NY19" s="10"/>
      <c r="NZ19" s="10"/>
      <c r="OA19" s="10"/>
      <c r="OB19" s="10"/>
      <c r="OC19" s="10"/>
      <c r="OD19" s="10"/>
      <c r="OE19" s="10"/>
      <c r="OF19" s="10"/>
      <c r="OG19" s="10"/>
      <c r="OH19" s="10"/>
      <c r="OI19" s="10"/>
      <c r="OJ19" s="10"/>
      <c r="OK19" s="10"/>
      <c r="OL19" s="10"/>
      <c r="OM19" s="10"/>
      <c r="ON19" s="10"/>
      <c r="OO19" s="10"/>
      <c r="OP19" s="10"/>
      <c r="OQ19" s="10"/>
      <c r="OR19" s="10"/>
      <c r="OS19" s="10"/>
      <c r="OT19" s="10"/>
      <c r="OU19" s="10"/>
      <c r="OV19" s="10"/>
      <c r="OW19" s="10"/>
      <c r="OX19" s="10"/>
      <c r="OY19" s="10"/>
      <c r="OZ19" s="10"/>
      <c r="PA19" s="10"/>
      <c r="PB19" s="10"/>
      <c r="PC19" s="10"/>
      <c r="PD19" s="10"/>
      <c r="PE19" s="10"/>
      <c r="PF19" s="10"/>
      <c r="PG19" s="10"/>
      <c r="PH19" s="10"/>
      <c r="PI19" s="10"/>
      <c r="PJ19" s="10"/>
      <c r="PK19" s="10"/>
      <c r="PL19" s="10"/>
      <c r="PM19" s="10"/>
      <c r="PN19" s="10"/>
      <c r="PO19" s="10"/>
      <c r="PP19" s="10"/>
      <c r="PQ19" s="10"/>
      <c r="PR19" s="10"/>
      <c r="PS19" s="10"/>
      <c r="PT19" s="10"/>
      <c r="PU19" s="10"/>
      <c r="PV19" s="10"/>
      <c r="PW19" s="10"/>
      <c r="PX19" s="10"/>
      <c r="PY19" s="10"/>
      <c r="PZ19" s="10"/>
      <c r="QA19" s="10"/>
      <c r="QB19" s="10"/>
      <c r="QC19" s="10"/>
      <c r="QD19" s="10"/>
      <c r="QE19" s="10"/>
      <c r="QF19" s="10"/>
      <c r="QG19" s="10"/>
      <c r="QH19" s="10"/>
      <c r="QI19" s="10"/>
      <c r="QJ19" s="10"/>
      <c r="QK19" s="10"/>
      <c r="QL19" s="10"/>
      <c r="QM19" s="10"/>
      <c r="QN19" s="10"/>
      <c r="QO19" s="10"/>
      <c r="QP19" s="10"/>
      <c r="QQ19" s="10"/>
      <c r="QR19" s="10"/>
      <c r="QS19" s="10"/>
      <c r="QT19" s="10"/>
      <c r="QU19" s="10"/>
      <c r="QV19" s="10"/>
      <c r="QW19" s="10"/>
      <c r="QX19" s="10"/>
      <c r="QY19" s="10"/>
      <c r="QZ19" s="10"/>
      <c r="RA19" s="10"/>
      <c r="RB19" s="10"/>
      <c r="RC19" s="10"/>
      <c r="RD19" s="10"/>
      <c r="RE19" s="10"/>
      <c r="RF19" s="10"/>
      <c r="RG19" s="10"/>
      <c r="RH19" s="10"/>
      <c r="RI19" s="10"/>
      <c r="RJ19" s="10"/>
      <c r="RK19" s="10"/>
      <c r="RL19" s="10"/>
      <c r="RM19" s="10"/>
      <c r="RN19" s="10"/>
      <c r="RO19" s="10"/>
      <c r="RP19" s="10"/>
      <c r="RQ19" s="10"/>
      <c r="RR19" s="10"/>
      <c r="RS19" s="10"/>
      <c r="RT19" s="10"/>
      <c r="RU19" s="10"/>
      <c r="RV19" s="10"/>
      <c r="RW19" s="10"/>
      <c r="RX19" s="10"/>
      <c r="RY19" s="10"/>
      <c r="RZ19" s="10"/>
      <c r="SA19" s="10"/>
      <c r="SB19" s="10"/>
      <c r="SC19" s="10"/>
      <c r="SD19" s="10"/>
      <c r="SE19" s="10"/>
      <c r="SF19" s="10"/>
      <c r="SG19" s="10"/>
      <c r="SH19" s="10"/>
      <c r="SI19" s="10"/>
      <c r="SJ19" s="10"/>
      <c r="SK19" s="10"/>
      <c r="SL19" s="10"/>
      <c r="SM19" s="10"/>
      <c r="SN19" s="10"/>
      <c r="SO19" s="10"/>
      <c r="SP19" s="10"/>
      <c r="SQ19" s="10"/>
      <c r="SR19" s="10"/>
      <c r="SS19" s="10"/>
      <c r="ST19" s="10"/>
      <c r="SU19" s="10"/>
      <c r="SV19" s="10"/>
      <c r="SW19" s="10"/>
      <c r="SX19" s="10"/>
      <c r="SY19" s="10"/>
      <c r="SZ19" s="10"/>
      <c r="TA19" s="10"/>
      <c r="TB19" s="10"/>
      <c r="TC19" s="10"/>
      <c r="TD19" s="10"/>
      <c r="TE19" s="10"/>
      <c r="TF19" s="10"/>
      <c r="TG19" s="10"/>
      <c r="TH19" s="10"/>
      <c r="TI19" s="10"/>
      <c r="TJ19" s="10"/>
      <c r="TK19" s="10"/>
      <c r="TL19" s="10"/>
      <c r="TM19" s="10"/>
      <c r="TN19" s="10"/>
      <c r="TO19" s="10"/>
      <c r="TP19" s="10"/>
      <c r="TQ19" s="10"/>
      <c r="TR19" s="10"/>
      <c r="TS19" s="10"/>
      <c r="TT19" s="10"/>
      <c r="TU19" s="10"/>
      <c r="TV19" s="10"/>
      <c r="TW19" s="10"/>
      <c r="TX19" s="10"/>
      <c r="TY19" s="10"/>
      <c r="TZ19" s="10"/>
      <c r="UA19" s="10"/>
      <c r="UB19" s="10"/>
      <c r="UC19" s="10"/>
      <c r="UD19" s="10"/>
      <c r="UE19" s="10"/>
      <c r="UF19" s="10"/>
      <c r="UG19" s="10"/>
      <c r="UH19" s="10"/>
      <c r="UI19" s="10"/>
      <c r="UJ19" s="10"/>
      <c r="UK19" s="10"/>
      <c r="UL19" s="10"/>
      <c r="UM19" s="10"/>
      <c r="UN19" s="10"/>
      <c r="UO19" s="10"/>
      <c r="UP19" s="10"/>
      <c r="UQ19" s="10"/>
      <c r="UR19" s="10"/>
      <c r="US19" s="10"/>
      <c r="UT19" s="10"/>
      <c r="UU19" s="10"/>
      <c r="UV19" s="10"/>
      <c r="UW19" s="10"/>
      <c r="UX19" s="10"/>
      <c r="UY19" s="10"/>
      <c r="UZ19" s="10"/>
      <c r="VA19" s="10"/>
      <c r="VB19" s="10"/>
      <c r="VC19" s="10"/>
      <c r="VD19" s="10"/>
      <c r="VE19" s="10"/>
      <c r="VF19" s="10"/>
      <c r="VG19" s="10"/>
      <c r="VH19" s="10"/>
      <c r="VI19" s="10"/>
      <c r="VJ19" s="10"/>
      <c r="VK19" s="10"/>
      <c r="VL19" s="10"/>
      <c r="VM19" s="10"/>
      <c r="VN19" s="10"/>
      <c r="VO19" s="10"/>
      <c r="VP19" s="10"/>
      <c r="VQ19" s="10"/>
      <c r="VR19" s="10"/>
      <c r="VS19" s="10"/>
      <c r="VT19" s="10"/>
      <c r="VU19" s="10"/>
      <c r="VV19" s="10"/>
      <c r="VW19" s="10"/>
      <c r="VX19" s="10"/>
      <c r="VY19" s="10"/>
      <c r="VZ19" s="10"/>
      <c r="WA19" s="10"/>
      <c r="WB19" s="10"/>
      <c r="WC19" s="10"/>
      <c r="WD19" s="10"/>
      <c r="WE19" s="10"/>
      <c r="WF19" s="10"/>
      <c r="WG19" s="10"/>
      <c r="WH19" s="10"/>
      <c r="WI19" s="10"/>
      <c r="WJ19" s="10"/>
      <c r="WK19" s="10"/>
      <c r="WL19" s="10"/>
      <c r="WM19" s="10"/>
      <c r="WN19" s="10"/>
      <c r="WO19" s="10"/>
      <c r="WP19" s="10"/>
      <c r="WQ19" s="10"/>
      <c r="WR19" s="10"/>
      <c r="WS19" s="10"/>
      <c r="WT19" s="10"/>
      <c r="WU19" s="10"/>
      <c r="WV19" s="10"/>
      <c r="WW19" s="10"/>
      <c r="WX19" s="10"/>
      <c r="WY19" s="10"/>
      <c r="WZ19" s="10"/>
      <c r="XA19" s="10"/>
      <c r="XB19" s="10"/>
      <c r="XC19" s="10"/>
      <c r="XD19" s="10"/>
      <c r="XE19" s="10"/>
      <c r="XF19" s="10"/>
      <c r="XG19" s="10"/>
      <c r="XH19" s="10"/>
      <c r="XI19" s="10"/>
      <c r="XJ19" s="10"/>
      <c r="XK19" s="10"/>
      <c r="XL19" s="10"/>
      <c r="XM19" s="10"/>
      <c r="XN19" s="10"/>
      <c r="XO19" s="10"/>
      <c r="XP19" s="10"/>
      <c r="XQ19" s="10"/>
      <c r="XR19" s="10"/>
      <c r="XS19" s="10"/>
      <c r="XT19" s="10"/>
      <c r="XU19" s="10"/>
      <c r="XV19" s="10"/>
      <c r="XW19" s="10"/>
      <c r="XX19" s="10"/>
      <c r="XY19" s="10"/>
      <c r="XZ19" s="10"/>
      <c r="YA19" s="10"/>
      <c r="YB19" s="10"/>
      <c r="YC19" s="10"/>
      <c r="YD19" s="10"/>
      <c r="YE19" s="10"/>
      <c r="YF19" s="10"/>
      <c r="YG19" s="10"/>
      <c r="YH19" s="10"/>
      <c r="YI19" s="10"/>
      <c r="YJ19" s="10"/>
      <c r="YK19" s="10"/>
      <c r="YL19" s="10"/>
      <c r="YM19" s="10"/>
      <c r="YN19" s="10"/>
      <c r="YO19" s="10"/>
      <c r="YP19" s="10"/>
      <c r="YQ19" s="10"/>
      <c r="YR19" s="10"/>
      <c r="YS19" s="10"/>
      <c r="YT19" s="10"/>
      <c r="YU19" s="10"/>
      <c r="YV19" s="10"/>
      <c r="YW19" s="10"/>
      <c r="YX19" s="10"/>
      <c r="YY19" s="10"/>
      <c r="YZ19" s="10"/>
      <c r="ZA19" s="10"/>
      <c r="ZB19" s="10"/>
      <c r="ZC19" s="10"/>
      <c r="ZD19" s="10"/>
      <c r="ZE19" s="10"/>
      <c r="ZF19" s="10"/>
      <c r="ZG19" s="10"/>
      <c r="ZH19" s="10"/>
      <c r="ZI19" s="10"/>
      <c r="ZJ19" s="10"/>
      <c r="ZK19" s="10"/>
      <c r="ZL19" s="10"/>
      <c r="ZM19" s="10"/>
      <c r="ZN19" s="10"/>
      <c r="ZO19" s="10"/>
      <c r="ZP19" s="10"/>
      <c r="ZQ19" s="10"/>
      <c r="ZR19" s="10"/>
      <c r="ZS19" s="10"/>
      <c r="ZT19" s="10"/>
      <c r="ZU19" s="10"/>
      <c r="ZV19" s="10"/>
      <c r="ZW19" s="10"/>
      <c r="ZX19" s="10"/>
      <c r="ZY19" s="10"/>
      <c r="ZZ19" s="10"/>
      <c r="AAA19" s="10"/>
      <c r="AAB19" s="10"/>
      <c r="AAC19" s="10"/>
      <c r="AAD19" s="10"/>
      <c r="AAE19" s="10"/>
      <c r="AAF19" s="10"/>
      <c r="AAG19" s="10"/>
      <c r="AAH19" s="10"/>
      <c r="AAI19" s="10"/>
      <c r="AAJ19" s="10"/>
      <c r="AAK19" s="10"/>
      <c r="AAL19" s="10"/>
      <c r="AAM19" s="10"/>
      <c r="AAN19" s="10"/>
      <c r="AAO19" s="10"/>
      <c r="AAP19" s="10"/>
      <c r="AAQ19" s="10"/>
      <c r="AAR19" s="10"/>
      <c r="AAS19" s="10"/>
      <c r="AAT19" s="10"/>
      <c r="AAU19" s="10"/>
      <c r="AAV19" s="10"/>
      <c r="AAW19" s="10"/>
      <c r="AAX19" s="10"/>
      <c r="AAY19" s="10"/>
      <c r="AAZ19" s="10"/>
      <c r="ABA19" s="10"/>
      <c r="ABB19" s="10"/>
      <c r="ABC19" s="10"/>
      <c r="ABD19" s="10"/>
      <c r="ABE19" s="10"/>
      <c r="ABF19" s="10"/>
      <c r="ABG19" s="10"/>
      <c r="ABH19" s="10"/>
      <c r="ABI19" s="10"/>
      <c r="ABJ19" s="10"/>
      <c r="ABK19" s="10"/>
      <c r="ABL19" s="10"/>
      <c r="ABM19" s="10"/>
      <c r="ABN19" s="10"/>
      <c r="ABO19" s="10"/>
      <c r="ABP19" s="10"/>
      <c r="ABQ19" s="10"/>
      <c r="ABR19" s="10"/>
      <c r="ABS19" s="10"/>
      <c r="ABT19" s="10"/>
      <c r="ABU19" s="10"/>
      <c r="ABV19" s="10"/>
      <c r="ABW19" s="10"/>
      <c r="ABX19" s="10"/>
      <c r="ABY19" s="10"/>
      <c r="ABZ19" s="10"/>
      <c r="ACA19" s="10"/>
      <c r="ACB19" s="10"/>
      <c r="ACC19" s="10"/>
      <c r="ACD19" s="10"/>
      <c r="ACE19" s="10"/>
      <c r="ACF19" s="10"/>
      <c r="ACG19" s="10"/>
      <c r="ACH19" s="10"/>
      <c r="ACI19" s="10"/>
      <c r="ACJ19" s="10"/>
      <c r="ACK19" s="10"/>
      <c r="ACL19" s="10"/>
      <c r="ACM19" s="10"/>
      <c r="ACN19" s="10"/>
      <c r="ACO19" s="10"/>
      <c r="ACP19" s="10"/>
      <c r="ACQ19" s="10"/>
      <c r="ACR19" s="10"/>
      <c r="ACS19" s="10"/>
      <c r="ACT19" s="10"/>
      <c r="ACU19" s="10"/>
      <c r="ACV19" s="10"/>
      <c r="ACW19" s="10"/>
      <c r="ACX19" s="10"/>
      <c r="ACY19" s="10"/>
      <c r="ACZ19" s="10"/>
      <c r="ADA19" s="10"/>
      <c r="ADB19" s="10"/>
      <c r="ADC19" s="10"/>
      <c r="ADD19" s="10"/>
      <c r="ADE19" s="10"/>
      <c r="ADF19" s="10"/>
      <c r="ADG19" s="10"/>
      <c r="ADH19" s="10"/>
      <c r="ADI19" s="10"/>
      <c r="ADJ19" s="10"/>
      <c r="ADK19" s="10"/>
      <c r="ADL19" s="10"/>
      <c r="ADM19" s="10"/>
      <c r="ADN19" s="10"/>
      <c r="ADO19" s="10"/>
      <c r="ADP19" s="10"/>
      <c r="ADQ19" s="10"/>
      <c r="ADR19" s="10"/>
      <c r="ADS19" s="10"/>
      <c r="ADT19" s="10"/>
      <c r="ADU19" s="10"/>
      <c r="ADV19" s="10"/>
      <c r="ADW19" s="10"/>
      <c r="ADX19" s="10"/>
      <c r="ADY19" s="10"/>
      <c r="ADZ19" s="10"/>
      <c r="AEA19" s="10"/>
      <c r="AEB19" s="10"/>
      <c r="AEC19" s="10"/>
      <c r="AED19" s="10"/>
      <c r="AEE19" s="10"/>
      <c r="AEF19" s="10"/>
      <c r="AEG19" s="10"/>
      <c r="AEH19" s="10"/>
      <c r="AEI19" s="10"/>
      <c r="AEJ19" s="10"/>
      <c r="AEK19" s="10"/>
      <c r="AEL19" s="10"/>
      <c r="AEM19" s="10"/>
      <c r="AEN19" s="10"/>
      <c r="AEO19" s="10"/>
      <c r="AEP19" s="10"/>
      <c r="AEQ19" s="10"/>
      <c r="AER19" s="10"/>
      <c r="AES19" s="10"/>
      <c r="AET19" s="10"/>
      <c r="AEU19" s="10"/>
      <c r="AEV19" s="10"/>
      <c r="AEW19" s="10"/>
      <c r="AEX19" s="10"/>
      <c r="AEY19" s="10"/>
      <c r="AEZ19" s="10"/>
      <c r="AFA19" s="10"/>
      <c r="AFB19" s="10"/>
      <c r="AFC19" s="10"/>
      <c r="AFD19" s="10"/>
      <c r="AFE19" s="10"/>
      <c r="AFF19" s="10"/>
      <c r="AFG19" s="10"/>
      <c r="AFH19" s="10"/>
      <c r="AFI19" s="10"/>
      <c r="AFJ19" s="10"/>
      <c r="AFK19" s="10"/>
      <c r="AFL19" s="10"/>
      <c r="AFM19" s="10"/>
      <c r="AFN19" s="10"/>
      <c r="AFO19" s="10"/>
      <c r="AFP19" s="10"/>
      <c r="AFQ19" s="10"/>
      <c r="AFR19" s="10"/>
      <c r="AFS19" s="10"/>
      <c r="AFT19" s="10"/>
      <c r="AFU19" s="10"/>
      <c r="AFV19" s="10"/>
      <c r="AFW19" s="10"/>
      <c r="AFX19" s="10"/>
      <c r="AFY19" s="10"/>
      <c r="AFZ19" s="10"/>
      <c r="AGA19" s="10"/>
      <c r="AGB19" s="10"/>
      <c r="AGC19" s="10"/>
      <c r="AGD19" s="10"/>
      <c r="AGE19" s="10"/>
      <c r="AGF19" s="10"/>
      <c r="AGG19" s="10"/>
      <c r="AGH19" s="10"/>
      <c r="AGI19" s="10"/>
      <c r="AGJ19" s="10"/>
      <c r="AGK19" s="10"/>
      <c r="AGL19" s="10"/>
      <c r="AGM19" s="10"/>
      <c r="AGN19" s="10"/>
      <c r="AGO19" s="10"/>
      <c r="AGP19" s="10"/>
      <c r="AGQ19" s="10"/>
      <c r="AGR19" s="10"/>
      <c r="AGS19" s="10"/>
      <c r="AGT19" s="10"/>
      <c r="AGU19" s="10"/>
      <c r="AGV19" s="10"/>
      <c r="AGW19" s="10"/>
      <c r="AGX19" s="10"/>
      <c r="AGY19" s="10"/>
      <c r="AGZ19" s="10"/>
      <c r="AHA19" s="10"/>
      <c r="AHB19" s="10"/>
      <c r="AHC19" s="10"/>
      <c r="AHD19" s="10"/>
      <c r="AHE19" s="10"/>
      <c r="AHF19" s="10"/>
      <c r="AHG19" s="10"/>
      <c r="AHH19" s="10"/>
      <c r="AHI19" s="10"/>
      <c r="AHJ19" s="10"/>
      <c r="AHK19" s="10"/>
      <c r="AHL19" s="10"/>
      <c r="AHM19" s="10"/>
      <c r="AHN19" s="10"/>
      <c r="AHO19" s="10"/>
      <c r="AHP19" s="10"/>
      <c r="AHQ19" s="10"/>
      <c r="AHR19" s="10"/>
      <c r="AHS19" s="10"/>
      <c r="AHT19" s="10"/>
      <c r="AHU19" s="10"/>
      <c r="AHV19" s="10"/>
      <c r="AHW19" s="10"/>
      <c r="AHX19" s="10"/>
      <c r="AHY19" s="10"/>
      <c r="AHZ19" s="10"/>
      <c r="AIA19" s="10"/>
      <c r="AIB19" s="10"/>
      <c r="AIC19" s="10"/>
      <c r="AID19" s="10"/>
      <c r="AIE19" s="10"/>
      <c r="AIF19" s="10"/>
      <c r="AIG19" s="10"/>
      <c r="AIH19" s="10"/>
      <c r="AII19" s="10"/>
      <c r="AIJ19" s="10"/>
      <c r="AIK19" s="10"/>
      <c r="AIL19" s="10"/>
      <c r="AIM19" s="10"/>
      <c r="AIN19" s="10"/>
      <c r="AIO19" s="10"/>
      <c r="AIP19" s="10"/>
      <c r="AIQ19" s="10"/>
      <c r="AIR19" s="10"/>
      <c r="AIS19" s="10"/>
      <c r="AIT19" s="10"/>
      <c r="AIU19" s="10"/>
      <c r="AIV19" s="10"/>
      <c r="AIW19" s="10"/>
      <c r="AIX19" s="10"/>
      <c r="AIY19" s="10"/>
      <c r="AIZ19" s="10"/>
      <c r="AJA19" s="10"/>
      <c r="AJB19" s="10"/>
      <c r="AJC19" s="10"/>
      <c r="AJD19" s="10"/>
      <c r="AJE19" s="10"/>
      <c r="AJF19" s="10"/>
      <c r="AJG19" s="10"/>
      <c r="AJH19" s="10"/>
      <c r="AJI19" s="10"/>
      <c r="AJJ19" s="10"/>
      <c r="AJK19" s="10"/>
      <c r="AJL19" s="10"/>
      <c r="AJM19" s="10"/>
      <c r="AJN19" s="10"/>
      <c r="AJO19" s="10"/>
      <c r="AJP19" s="10"/>
      <c r="AJQ19" s="10"/>
      <c r="AJR19" s="10"/>
      <c r="AJS19" s="10"/>
      <c r="AJT19" s="10"/>
      <c r="AJU19" s="10"/>
      <c r="AJV19" s="10"/>
      <c r="AJW19" s="10"/>
      <c r="AJX19" s="10"/>
      <c r="AJY19" s="10"/>
      <c r="AJZ19" s="10"/>
      <c r="AKA19" s="10"/>
      <c r="AKB19" s="10"/>
      <c r="AKC19" s="10"/>
      <c r="AKD19" s="10"/>
      <c r="AKE19" s="10"/>
      <c r="AKF19" s="10"/>
      <c r="AKG19" s="10"/>
      <c r="AKH19" s="10"/>
      <c r="AKI19" s="10"/>
      <c r="AKJ19" s="10"/>
      <c r="AKK19" s="10"/>
      <c r="AKL19" s="10"/>
      <c r="AKM19" s="10"/>
      <c r="AKN19" s="10"/>
      <c r="AKO19" s="10"/>
      <c r="AKP19" s="10"/>
      <c r="AKQ19" s="10"/>
      <c r="AKR19" s="10"/>
      <c r="AKS19" s="10"/>
      <c r="AKT19" s="10"/>
      <c r="AKU19" s="10"/>
      <c r="AKV19" s="10"/>
      <c r="AKW19" s="10"/>
      <c r="AKX19" s="10"/>
      <c r="AKY19" s="10"/>
      <c r="AKZ19" s="10"/>
      <c r="ALA19" s="10"/>
      <c r="ALB19" s="10"/>
      <c r="ALC19" s="10"/>
      <c r="ALD19" s="10"/>
      <c r="ALE19" s="10"/>
      <c r="ALF19" s="10"/>
      <c r="ALG19" s="10"/>
      <c r="ALH19" s="10"/>
      <c r="ALI19" s="10"/>
      <c r="ALJ19" s="10"/>
      <c r="ALK19" s="10"/>
      <c r="ALL19" s="10"/>
      <c r="ALM19" s="10"/>
      <c r="ALN19" s="10"/>
      <c r="ALO19" s="10"/>
      <c r="ALP19" s="10"/>
      <c r="ALQ19" s="10"/>
      <c r="ALR19" s="10"/>
      <c r="ALS19" s="10"/>
      <c r="ALT19" s="10"/>
      <c r="ALU19" s="10"/>
      <c r="ALV19" s="10"/>
      <c r="ALW19" s="10"/>
      <c r="ALX19" s="10"/>
      <c r="ALY19" s="10"/>
      <c r="ALZ19" s="10"/>
      <c r="AMA19" s="10"/>
      <c r="AMB19" s="10"/>
      <c r="AMC19" s="10"/>
      <c r="AMD19" s="10"/>
      <c r="AME19" s="10"/>
      <c r="AMF19" s="10"/>
      <c r="AMG19" s="10"/>
      <c r="AMH19" s="10"/>
      <c r="AMI19" s="10"/>
      <c r="AMJ19" s="10"/>
      <c r="AMK19" s="10"/>
      <c r="AML19" s="10"/>
      <c r="AMM19" s="10"/>
      <c r="AMN19" s="10"/>
      <c r="AMO19" s="10"/>
      <c r="AMP19" s="10"/>
      <c r="AMQ19" s="10"/>
      <c r="AMR19" s="10"/>
      <c r="AMS19" s="10"/>
      <c r="AMT19" s="10"/>
      <c r="AMU19" s="10"/>
      <c r="AMV19" s="10"/>
      <c r="AMW19" s="10"/>
      <c r="AMX19" s="10"/>
      <c r="AMY19" s="10"/>
      <c r="AMZ19" s="10"/>
      <c r="ANA19" s="10"/>
      <c r="ANB19" s="10"/>
      <c r="ANC19" s="10"/>
      <c r="AND19" s="10"/>
      <c r="ANE19" s="10"/>
      <c r="ANF19" s="10"/>
      <c r="ANG19" s="10"/>
      <c r="ANH19" s="10"/>
      <c r="ANI19" s="10"/>
      <c r="ANJ19" s="10"/>
      <c r="ANK19" s="10"/>
      <c r="ANL19" s="10"/>
      <c r="ANM19" s="10"/>
      <c r="ANN19" s="10"/>
      <c r="ANO19" s="10"/>
      <c r="ANP19" s="10"/>
      <c r="ANQ19" s="10"/>
      <c r="ANR19" s="10"/>
      <c r="ANS19" s="10"/>
      <c r="ANT19" s="10"/>
      <c r="ANU19" s="10"/>
      <c r="ANV19" s="10"/>
      <c r="ANW19" s="10"/>
      <c r="ANX19" s="10"/>
      <c r="ANY19" s="10"/>
      <c r="ANZ19" s="10"/>
      <c r="AOA19" s="10"/>
      <c r="AOB19" s="10"/>
      <c r="AOC19" s="10"/>
      <c r="AOD19" s="10"/>
      <c r="AOE19" s="10"/>
      <c r="AOF19" s="10"/>
      <c r="AOG19" s="10"/>
      <c r="AOH19" s="10"/>
      <c r="AOI19" s="10"/>
      <c r="AOJ19" s="10"/>
      <c r="AOK19" s="10"/>
      <c r="AOL19" s="10"/>
      <c r="AOM19" s="10"/>
      <c r="AON19" s="10"/>
      <c r="AOO19" s="10"/>
      <c r="AOP19" s="10"/>
      <c r="AOQ19" s="10"/>
      <c r="AOR19" s="10"/>
      <c r="AOS19" s="10"/>
      <c r="AOT19" s="10"/>
      <c r="AOU19" s="10"/>
      <c r="AOV19" s="10"/>
      <c r="AOW19" s="10"/>
      <c r="AOX19" s="10"/>
      <c r="AOY19" s="10"/>
      <c r="AOZ19" s="10"/>
      <c r="APA19" s="10"/>
      <c r="APB19" s="10"/>
      <c r="APC19" s="10"/>
      <c r="APD19" s="10"/>
      <c r="APE19" s="10"/>
      <c r="APF19" s="10"/>
      <c r="APG19" s="10"/>
      <c r="APH19" s="10"/>
      <c r="API19" s="10"/>
      <c r="APJ19" s="10"/>
      <c r="APK19" s="10"/>
      <c r="APL19" s="10"/>
      <c r="APM19" s="10"/>
      <c r="APN19" s="10"/>
      <c r="APO19" s="10"/>
      <c r="APP19" s="10"/>
      <c r="APQ19" s="10"/>
      <c r="APR19" s="10"/>
      <c r="APS19" s="10"/>
      <c r="APT19" s="10"/>
      <c r="APU19" s="10"/>
      <c r="APV19" s="10"/>
      <c r="APW19" s="10"/>
      <c r="APX19" s="10"/>
      <c r="APY19" s="10"/>
      <c r="APZ19" s="10"/>
      <c r="AQA19" s="10"/>
      <c r="AQB19" s="10"/>
      <c r="AQC19" s="10"/>
      <c r="AQD19" s="10"/>
      <c r="AQE19" s="10"/>
      <c r="AQF19" s="10"/>
      <c r="AQG19" s="10"/>
      <c r="AQH19" s="10"/>
      <c r="AQI19" s="10"/>
      <c r="AQJ19" s="10"/>
      <c r="AQK19" s="10"/>
      <c r="AQL19" s="10"/>
      <c r="AQM19" s="10"/>
      <c r="AQN19" s="10"/>
      <c r="AQO19" s="10"/>
      <c r="AQP19" s="10"/>
      <c r="AQQ19" s="10"/>
      <c r="AQR19" s="10"/>
      <c r="AQS19" s="10"/>
      <c r="AQT19" s="10"/>
      <c r="AQU19" s="10"/>
      <c r="AQV19" s="10"/>
      <c r="AQW19" s="10"/>
      <c r="AQX19" s="10"/>
      <c r="AQY19" s="10"/>
      <c r="AQZ19" s="10"/>
      <c r="ARA19" s="10"/>
      <c r="ARB19" s="10"/>
      <c r="ARC19" s="10"/>
      <c r="ARD19" s="10"/>
      <c r="ARE19" s="10"/>
      <c r="ARF19" s="10"/>
      <c r="ARG19" s="10"/>
      <c r="ARH19" s="10"/>
      <c r="ARI19" s="10"/>
      <c r="ARJ19" s="10"/>
      <c r="ARK19" s="10"/>
      <c r="ARL19" s="10"/>
      <c r="ARM19" s="10"/>
      <c r="ARN19" s="10"/>
      <c r="ARO19" s="10"/>
      <c r="ARP19" s="10"/>
      <c r="ARQ19" s="10"/>
      <c r="ARR19" s="10"/>
      <c r="ARS19" s="10"/>
      <c r="ART19" s="10"/>
      <c r="ARU19" s="10"/>
      <c r="ARV19" s="10"/>
      <c r="ARW19" s="10"/>
      <c r="ARX19" s="10"/>
      <c r="ARY19" s="10"/>
      <c r="ARZ19" s="10"/>
      <c r="ASA19" s="10"/>
      <c r="ASB19" s="10"/>
      <c r="ASC19" s="10"/>
      <c r="ASD19" s="10"/>
      <c r="ASE19" s="10"/>
      <c r="ASF19" s="10"/>
      <c r="ASG19" s="10"/>
      <c r="ASH19" s="10"/>
      <c r="ASI19" s="10"/>
      <c r="ASJ19" s="10"/>
      <c r="ASK19" s="10"/>
      <c r="ASL19" s="10"/>
      <c r="ASM19" s="10"/>
      <c r="ASN19" s="10"/>
      <c r="ASO19" s="10"/>
      <c r="ASP19" s="10"/>
      <c r="ASQ19" s="10"/>
      <c r="ASR19" s="10"/>
      <c r="ASS19" s="10"/>
      <c r="AST19" s="10"/>
      <c r="ASU19" s="10"/>
      <c r="ASV19" s="10"/>
      <c r="ASW19" s="10"/>
      <c r="ASX19" s="10"/>
      <c r="ASY19" s="10"/>
      <c r="ASZ19" s="10"/>
      <c r="ATA19" s="11"/>
      <c r="ATB19" s="11"/>
      <c r="ATC19" s="11"/>
      <c r="ATD19" s="11"/>
      <c r="ATE19" s="11"/>
      <c r="ATF19" s="11"/>
      <c r="ATG19" s="11"/>
      <c r="ATH19" s="11"/>
      <c r="ATI19" s="11"/>
      <c r="ATJ19" s="11"/>
      <c r="ATK19" s="32"/>
      <c r="ATL19" s="32"/>
      <c r="ATM19" s="32"/>
      <c r="ATN19" s="32"/>
      <c r="ATO19" s="32"/>
      <c r="ATP19" s="32"/>
      <c r="ATQ19" s="32"/>
      <c r="ATR19" s="32"/>
      <c r="ATS19" s="32"/>
      <c r="ATT19" s="32"/>
      <c r="ATU19" s="32"/>
      <c r="ATV19" s="32"/>
      <c r="ATW19" s="32"/>
      <c r="ATX19" s="32"/>
      <c r="ATY19" s="32"/>
      <c r="ATZ19" s="32"/>
      <c r="AUA19" s="32"/>
      <c r="AUB19" s="32"/>
      <c r="AUC19" s="32"/>
      <c r="AUD19" s="32"/>
      <c r="AUE19" s="32"/>
      <c r="AUF19" s="32"/>
      <c r="AUG19" s="32"/>
      <c r="AUH19" s="32"/>
      <c r="AUI19" s="32"/>
      <c r="AUJ19" s="32"/>
      <c r="AUK19" s="32"/>
      <c r="AUL19" s="32"/>
      <c r="AUM19" s="32"/>
      <c r="XCU19" s="10"/>
      <c r="XCV19" s="10"/>
      <c r="XCW19" s="10"/>
      <c r="XCX19" s="10"/>
      <c r="XCY19" s="10"/>
      <c r="XCZ19" s="10"/>
      <c r="XDA19" s="10"/>
      <c r="XDB19" s="11"/>
      <c r="XDC19" s="11"/>
      <c r="XDD19" s="11"/>
      <c r="XDE19" s="11"/>
      <c r="XDF19" s="11"/>
      <c r="XDG19" s="11"/>
      <c r="XDH19" s="11"/>
      <c r="XDI19" s="11"/>
    </row>
    <row r="20" spans="1:1235 16323:16337" s="31" customFormat="1" ht="15" customHeight="1" x14ac:dyDescent="0.25">
      <c r="A20" s="108" t="str">
        <f t="shared" si="0"/>
        <v/>
      </c>
      <c r="B20" s="109"/>
      <c r="C20" s="60"/>
      <c r="D20" s="60"/>
      <c r="E20" s="60"/>
      <c r="F20" s="60"/>
      <c r="G20" s="60"/>
      <c r="H20" s="60"/>
      <c r="I20" s="60"/>
      <c r="J20" s="60"/>
      <c r="K20" s="60"/>
      <c r="L20" s="60"/>
      <c r="M20" s="60"/>
      <c r="N20" s="60"/>
      <c r="O20" s="60"/>
      <c r="P20" s="60"/>
      <c r="Q20" s="60"/>
      <c r="R20" s="60"/>
      <c r="S20" s="60"/>
      <c r="T20" s="59"/>
      <c r="U20" s="59"/>
      <c r="V20" s="59"/>
      <c r="W20" s="63"/>
      <c r="X20" s="63"/>
      <c r="Y20" s="63"/>
      <c r="Z20" s="61"/>
      <c r="AA20" s="61"/>
      <c r="AB20" s="61"/>
      <c r="AC20" s="65" t="str">
        <f>IF(T20=0,"",VLOOKUP(T20,Validation!$A$1:$B$12,2,FALSE)*W20*Z20)</f>
        <v/>
      </c>
      <c r="AD20" s="65"/>
      <c r="AE20" s="65"/>
      <c r="AF20" s="69"/>
      <c r="AG20" s="69"/>
      <c r="AH20" s="69"/>
      <c r="AI20" s="69"/>
      <c r="AJ20" s="69"/>
      <c r="AK20" s="69"/>
      <c r="AL20" s="69"/>
      <c r="AM20" s="69"/>
      <c r="AN20" s="69"/>
      <c r="AO20" s="69"/>
      <c r="AP20" s="69"/>
      <c r="AQ20" s="69"/>
      <c r="AR20" s="69"/>
      <c r="AS20" s="69"/>
      <c r="AT20" s="69"/>
      <c r="AU20" s="69"/>
      <c r="AV20" s="69"/>
      <c r="AW20" s="69"/>
      <c r="AX20" s="69"/>
      <c r="AY20" s="69"/>
      <c r="AZ20" s="70"/>
      <c r="BA20" s="25"/>
      <c r="BB20" s="25"/>
      <c r="BC20" s="25"/>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c r="IW20" s="10"/>
      <c r="IX20" s="10"/>
      <c r="IY20" s="10"/>
      <c r="IZ20" s="10"/>
      <c r="JA20" s="10"/>
      <c r="JB20" s="10"/>
      <c r="JC20" s="10"/>
      <c r="JD20" s="10"/>
      <c r="JE20" s="10"/>
      <c r="JF20" s="10"/>
      <c r="JG20" s="10"/>
      <c r="JH20" s="10"/>
      <c r="JI20" s="10"/>
      <c r="JJ20" s="10"/>
      <c r="JK20" s="10"/>
      <c r="JL20" s="10"/>
      <c r="JM20" s="10"/>
      <c r="JN20" s="10"/>
      <c r="JO20" s="10"/>
      <c r="JP20" s="10"/>
      <c r="JQ20" s="10"/>
      <c r="JR20" s="10"/>
      <c r="JS20" s="10"/>
      <c r="JT20" s="10"/>
      <c r="JU20" s="10"/>
      <c r="JV20" s="10"/>
      <c r="JW20" s="10"/>
      <c r="JX20" s="10"/>
      <c r="JY20" s="10"/>
      <c r="JZ20" s="10"/>
      <c r="KA20" s="10"/>
      <c r="KB20" s="10"/>
      <c r="KC20" s="10"/>
      <c r="KD20" s="10"/>
      <c r="KE20" s="10"/>
      <c r="KF20" s="10"/>
      <c r="KG20" s="10"/>
      <c r="KH20" s="10"/>
      <c r="KI20" s="10"/>
      <c r="KJ20" s="10"/>
      <c r="KK20" s="10"/>
      <c r="KL20" s="10"/>
      <c r="KM20" s="10"/>
      <c r="KN20" s="10"/>
      <c r="KO20" s="10"/>
      <c r="KP20" s="10"/>
      <c r="KQ20" s="10"/>
      <c r="KR20" s="10"/>
      <c r="KS20" s="10"/>
      <c r="KT20" s="10"/>
      <c r="KU20" s="10"/>
      <c r="KV20" s="10"/>
      <c r="KW20" s="10"/>
      <c r="KX20" s="10"/>
      <c r="KY20" s="10"/>
      <c r="KZ20" s="10"/>
      <c r="LA20" s="10"/>
      <c r="LB20" s="10"/>
      <c r="LC20" s="10"/>
      <c r="LD20" s="10"/>
      <c r="LE20" s="10"/>
      <c r="LF20" s="10"/>
      <c r="LG20" s="10"/>
      <c r="LH20" s="10"/>
      <c r="LI20" s="10"/>
      <c r="LJ20" s="10"/>
      <c r="LK20" s="10"/>
      <c r="LL20" s="10"/>
      <c r="LM20" s="10"/>
      <c r="LN20" s="10"/>
      <c r="LO20" s="10"/>
      <c r="LP20" s="10"/>
      <c r="LQ20" s="10"/>
      <c r="LR20" s="10"/>
      <c r="LS20" s="10"/>
      <c r="LT20" s="10"/>
      <c r="LU20" s="10"/>
      <c r="LV20" s="10"/>
      <c r="LW20" s="10"/>
      <c r="LX20" s="10"/>
      <c r="LY20" s="10"/>
      <c r="LZ20" s="10"/>
      <c r="MA20" s="10"/>
      <c r="MB20" s="10"/>
      <c r="MC20" s="10"/>
      <c r="MD20" s="10"/>
      <c r="ME20" s="10"/>
      <c r="MF20" s="10"/>
      <c r="MG20" s="10"/>
      <c r="MH20" s="10"/>
      <c r="MI20" s="10"/>
      <c r="MJ20" s="10"/>
      <c r="MK20" s="10"/>
      <c r="ML20" s="10"/>
      <c r="MM20" s="10"/>
      <c r="MN20" s="10"/>
      <c r="MO20" s="10"/>
      <c r="MP20" s="10"/>
      <c r="MQ20" s="10"/>
      <c r="MR20" s="10"/>
      <c r="MS20" s="10"/>
      <c r="MT20" s="10"/>
      <c r="MU20" s="10"/>
      <c r="MV20" s="10"/>
      <c r="MW20" s="10"/>
      <c r="MX20" s="10"/>
      <c r="MY20" s="10"/>
      <c r="MZ20" s="10"/>
      <c r="NA20" s="10"/>
      <c r="NB20" s="10"/>
      <c r="NC20" s="10"/>
      <c r="ND20" s="10"/>
      <c r="NE20" s="10"/>
      <c r="NF20" s="10"/>
      <c r="NG20" s="10"/>
      <c r="NH20" s="10"/>
      <c r="NI20" s="10"/>
      <c r="NJ20" s="10"/>
      <c r="NK20" s="10"/>
      <c r="NL20" s="10"/>
      <c r="NM20" s="10"/>
      <c r="NN20" s="10"/>
      <c r="NO20" s="10"/>
      <c r="NP20" s="10"/>
      <c r="NQ20" s="10"/>
      <c r="NR20" s="10"/>
      <c r="NS20" s="10"/>
      <c r="NT20" s="10"/>
      <c r="NU20" s="10"/>
      <c r="NV20" s="10"/>
      <c r="NW20" s="10"/>
      <c r="NX20" s="10"/>
      <c r="NY20" s="10"/>
      <c r="NZ20" s="10"/>
      <c r="OA20" s="10"/>
      <c r="OB20" s="10"/>
      <c r="OC20" s="10"/>
      <c r="OD20" s="10"/>
      <c r="OE20" s="10"/>
      <c r="OF20" s="10"/>
      <c r="OG20" s="10"/>
      <c r="OH20" s="10"/>
      <c r="OI20" s="10"/>
      <c r="OJ20" s="10"/>
      <c r="OK20" s="10"/>
      <c r="OL20" s="10"/>
      <c r="OM20" s="10"/>
      <c r="ON20" s="10"/>
      <c r="OO20" s="10"/>
      <c r="OP20" s="10"/>
      <c r="OQ20" s="10"/>
      <c r="OR20" s="10"/>
      <c r="OS20" s="10"/>
      <c r="OT20" s="10"/>
      <c r="OU20" s="10"/>
      <c r="OV20" s="10"/>
      <c r="OW20" s="10"/>
      <c r="OX20" s="10"/>
      <c r="OY20" s="10"/>
      <c r="OZ20" s="10"/>
      <c r="PA20" s="10"/>
      <c r="PB20" s="10"/>
      <c r="PC20" s="10"/>
      <c r="PD20" s="10"/>
      <c r="PE20" s="10"/>
      <c r="PF20" s="10"/>
      <c r="PG20" s="10"/>
      <c r="PH20" s="10"/>
      <c r="PI20" s="10"/>
      <c r="PJ20" s="10"/>
      <c r="PK20" s="10"/>
      <c r="PL20" s="10"/>
      <c r="PM20" s="10"/>
      <c r="PN20" s="10"/>
      <c r="PO20" s="10"/>
      <c r="PP20" s="10"/>
      <c r="PQ20" s="10"/>
      <c r="PR20" s="10"/>
      <c r="PS20" s="10"/>
      <c r="PT20" s="10"/>
      <c r="PU20" s="10"/>
      <c r="PV20" s="10"/>
      <c r="PW20" s="10"/>
      <c r="PX20" s="10"/>
      <c r="PY20" s="10"/>
      <c r="PZ20" s="10"/>
      <c r="QA20" s="10"/>
      <c r="QB20" s="10"/>
      <c r="QC20" s="10"/>
      <c r="QD20" s="10"/>
      <c r="QE20" s="10"/>
      <c r="QF20" s="10"/>
      <c r="QG20" s="10"/>
      <c r="QH20" s="10"/>
      <c r="QI20" s="10"/>
      <c r="QJ20" s="10"/>
      <c r="QK20" s="10"/>
      <c r="QL20" s="10"/>
      <c r="QM20" s="10"/>
      <c r="QN20" s="10"/>
      <c r="QO20" s="10"/>
      <c r="QP20" s="10"/>
      <c r="QQ20" s="10"/>
      <c r="QR20" s="10"/>
      <c r="QS20" s="10"/>
      <c r="QT20" s="10"/>
      <c r="QU20" s="10"/>
      <c r="QV20" s="10"/>
      <c r="QW20" s="10"/>
      <c r="QX20" s="10"/>
      <c r="QY20" s="10"/>
      <c r="QZ20" s="10"/>
      <c r="RA20" s="10"/>
      <c r="RB20" s="10"/>
      <c r="RC20" s="10"/>
      <c r="RD20" s="10"/>
      <c r="RE20" s="10"/>
      <c r="RF20" s="10"/>
      <c r="RG20" s="10"/>
      <c r="RH20" s="10"/>
      <c r="RI20" s="10"/>
      <c r="RJ20" s="10"/>
      <c r="RK20" s="10"/>
      <c r="RL20" s="10"/>
      <c r="RM20" s="10"/>
      <c r="RN20" s="10"/>
      <c r="RO20" s="10"/>
      <c r="RP20" s="10"/>
      <c r="RQ20" s="10"/>
      <c r="RR20" s="10"/>
      <c r="RS20" s="10"/>
      <c r="RT20" s="10"/>
      <c r="RU20" s="10"/>
      <c r="RV20" s="10"/>
      <c r="RW20" s="10"/>
      <c r="RX20" s="10"/>
      <c r="RY20" s="10"/>
      <c r="RZ20" s="10"/>
      <c r="SA20" s="10"/>
      <c r="SB20" s="10"/>
      <c r="SC20" s="10"/>
      <c r="SD20" s="10"/>
      <c r="SE20" s="10"/>
      <c r="SF20" s="10"/>
      <c r="SG20" s="10"/>
      <c r="SH20" s="10"/>
      <c r="SI20" s="10"/>
      <c r="SJ20" s="10"/>
      <c r="SK20" s="10"/>
      <c r="SL20" s="10"/>
      <c r="SM20" s="10"/>
      <c r="SN20" s="10"/>
      <c r="SO20" s="10"/>
      <c r="SP20" s="10"/>
      <c r="SQ20" s="10"/>
      <c r="SR20" s="10"/>
      <c r="SS20" s="10"/>
      <c r="ST20" s="10"/>
      <c r="SU20" s="10"/>
      <c r="SV20" s="10"/>
      <c r="SW20" s="10"/>
      <c r="SX20" s="10"/>
      <c r="SY20" s="10"/>
      <c r="SZ20" s="10"/>
      <c r="TA20" s="10"/>
      <c r="TB20" s="10"/>
      <c r="TC20" s="10"/>
      <c r="TD20" s="10"/>
      <c r="TE20" s="10"/>
      <c r="TF20" s="10"/>
      <c r="TG20" s="10"/>
      <c r="TH20" s="10"/>
      <c r="TI20" s="10"/>
      <c r="TJ20" s="10"/>
      <c r="TK20" s="10"/>
      <c r="TL20" s="10"/>
      <c r="TM20" s="10"/>
      <c r="TN20" s="10"/>
      <c r="TO20" s="10"/>
      <c r="TP20" s="10"/>
      <c r="TQ20" s="10"/>
      <c r="TR20" s="10"/>
      <c r="TS20" s="10"/>
      <c r="TT20" s="10"/>
      <c r="TU20" s="10"/>
      <c r="TV20" s="10"/>
      <c r="TW20" s="10"/>
      <c r="TX20" s="10"/>
      <c r="TY20" s="10"/>
      <c r="TZ20" s="10"/>
      <c r="UA20" s="10"/>
      <c r="UB20" s="10"/>
      <c r="UC20" s="10"/>
      <c r="UD20" s="10"/>
      <c r="UE20" s="10"/>
      <c r="UF20" s="10"/>
      <c r="UG20" s="10"/>
      <c r="UH20" s="10"/>
      <c r="UI20" s="10"/>
      <c r="UJ20" s="10"/>
      <c r="UK20" s="10"/>
      <c r="UL20" s="10"/>
      <c r="UM20" s="10"/>
      <c r="UN20" s="10"/>
      <c r="UO20" s="10"/>
      <c r="UP20" s="10"/>
      <c r="UQ20" s="10"/>
      <c r="UR20" s="10"/>
      <c r="US20" s="10"/>
      <c r="UT20" s="10"/>
      <c r="UU20" s="10"/>
      <c r="UV20" s="10"/>
      <c r="UW20" s="10"/>
      <c r="UX20" s="10"/>
      <c r="UY20" s="10"/>
      <c r="UZ20" s="10"/>
      <c r="VA20" s="10"/>
      <c r="VB20" s="10"/>
      <c r="VC20" s="10"/>
      <c r="VD20" s="10"/>
      <c r="VE20" s="10"/>
      <c r="VF20" s="10"/>
      <c r="VG20" s="10"/>
      <c r="VH20" s="10"/>
      <c r="VI20" s="10"/>
      <c r="VJ20" s="10"/>
      <c r="VK20" s="10"/>
      <c r="VL20" s="10"/>
      <c r="VM20" s="10"/>
      <c r="VN20" s="10"/>
      <c r="VO20" s="10"/>
      <c r="VP20" s="10"/>
      <c r="VQ20" s="10"/>
      <c r="VR20" s="10"/>
      <c r="VS20" s="10"/>
      <c r="VT20" s="10"/>
      <c r="VU20" s="10"/>
      <c r="VV20" s="10"/>
      <c r="VW20" s="10"/>
      <c r="VX20" s="10"/>
      <c r="VY20" s="10"/>
      <c r="VZ20" s="10"/>
      <c r="WA20" s="10"/>
      <c r="WB20" s="10"/>
      <c r="WC20" s="10"/>
      <c r="WD20" s="10"/>
      <c r="WE20" s="10"/>
      <c r="WF20" s="10"/>
      <c r="WG20" s="10"/>
      <c r="WH20" s="10"/>
      <c r="WI20" s="10"/>
      <c r="WJ20" s="10"/>
      <c r="WK20" s="10"/>
      <c r="WL20" s="10"/>
      <c r="WM20" s="10"/>
      <c r="WN20" s="10"/>
      <c r="WO20" s="10"/>
      <c r="WP20" s="10"/>
      <c r="WQ20" s="10"/>
      <c r="WR20" s="10"/>
      <c r="WS20" s="10"/>
      <c r="WT20" s="10"/>
      <c r="WU20" s="10"/>
      <c r="WV20" s="10"/>
      <c r="WW20" s="10"/>
      <c r="WX20" s="10"/>
      <c r="WY20" s="10"/>
      <c r="WZ20" s="10"/>
      <c r="XA20" s="10"/>
      <c r="XB20" s="10"/>
      <c r="XC20" s="10"/>
      <c r="XD20" s="10"/>
      <c r="XE20" s="10"/>
      <c r="XF20" s="10"/>
      <c r="XG20" s="10"/>
      <c r="XH20" s="10"/>
      <c r="XI20" s="10"/>
      <c r="XJ20" s="10"/>
      <c r="XK20" s="10"/>
      <c r="XL20" s="10"/>
      <c r="XM20" s="10"/>
      <c r="XN20" s="10"/>
      <c r="XO20" s="10"/>
      <c r="XP20" s="10"/>
      <c r="XQ20" s="10"/>
      <c r="XR20" s="10"/>
      <c r="XS20" s="10"/>
      <c r="XT20" s="10"/>
      <c r="XU20" s="10"/>
      <c r="XV20" s="10"/>
      <c r="XW20" s="10"/>
      <c r="XX20" s="10"/>
      <c r="XY20" s="10"/>
      <c r="XZ20" s="10"/>
      <c r="YA20" s="10"/>
      <c r="YB20" s="10"/>
      <c r="YC20" s="10"/>
      <c r="YD20" s="10"/>
      <c r="YE20" s="10"/>
      <c r="YF20" s="10"/>
      <c r="YG20" s="10"/>
      <c r="YH20" s="10"/>
      <c r="YI20" s="10"/>
      <c r="YJ20" s="10"/>
      <c r="YK20" s="10"/>
      <c r="YL20" s="10"/>
      <c r="YM20" s="10"/>
      <c r="YN20" s="10"/>
      <c r="YO20" s="10"/>
      <c r="YP20" s="10"/>
      <c r="YQ20" s="10"/>
      <c r="YR20" s="10"/>
      <c r="YS20" s="10"/>
      <c r="YT20" s="10"/>
      <c r="YU20" s="10"/>
      <c r="YV20" s="10"/>
      <c r="YW20" s="10"/>
      <c r="YX20" s="10"/>
      <c r="YY20" s="10"/>
      <c r="YZ20" s="10"/>
      <c r="ZA20" s="10"/>
      <c r="ZB20" s="10"/>
      <c r="ZC20" s="10"/>
      <c r="ZD20" s="10"/>
      <c r="ZE20" s="10"/>
      <c r="ZF20" s="10"/>
      <c r="ZG20" s="10"/>
      <c r="ZH20" s="10"/>
      <c r="ZI20" s="10"/>
      <c r="ZJ20" s="10"/>
      <c r="ZK20" s="10"/>
      <c r="ZL20" s="10"/>
      <c r="ZM20" s="10"/>
      <c r="ZN20" s="10"/>
      <c r="ZO20" s="10"/>
      <c r="ZP20" s="10"/>
      <c r="ZQ20" s="10"/>
      <c r="ZR20" s="10"/>
      <c r="ZS20" s="10"/>
      <c r="ZT20" s="10"/>
      <c r="ZU20" s="10"/>
      <c r="ZV20" s="10"/>
      <c r="ZW20" s="10"/>
      <c r="ZX20" s="10"/>
      <c r="ZY20" s="10"/>
      <c r="ZZ20" s="10"/>
      <c r="AAA20" s="10"/>
      <c r="AAB20" s="10"/>
      <c r="AAC20" s="10"/>
      <c r="AAD20" s="10"/>
      <c r="AAE20" s="10"/>
      <c r="AAF20" s="10"/>
      <c r="AAG20" s="10"/>
      <c r="AAH20" s="10"/>
      <c r="AAI20" s="10"/>
      <c r="AAJ20" s="10"/>
      <c r="AAK20" s="10"/>
      <c r="AAL20" s="10"/>
      <c r="AAM20" s="10"/>
      <c r="AAN20" s="10"/>
      <c r="AAO20" s="10"/>
      <c r="AAP20" s="10"/>
      <c r="AAQ20" s="10"/>
      <c r="AAR20" s="10"/>
      <c r="AAS20" s="10"/>
      <c r="AAT20" s="10"/>
      <c r="AAU20" s="10"/>
      <c r="AAV20" s="10"/>
      <c r="AAW20" s="10"/>
      <c r="AAX20" s="10"/>
      <c r="AAY20" s="10"/>
      <c r="AAZ20" s="10"/>
      <c r="ABA20" s="10"/>
      <c r="ABB20" s="10"/>
      <c r="ABC20" s="10"/>
      <c r="ABD20" s="10"/>
      <c r="ABE20" s="10"/>
      <c r="ABF20" s="10"/>
      <c r="ABG20" s="10"/>
      <c r="ABH20" s="10"/>
      <c r="ABI20" s="10"/>
      <c r="ABJ20" s="10"/>
      <c r="ABK20" s="10"/>
      <c r="ABL20" s="10"/>
      <c r="ABM20" s="10"/>
      <c r="ABN20" s="10"/>
      <c r="ABO20" s="10"/>
      <c r="ABP20" s="10"/>
      <c r="ABQ20" s="10"/>
      <c r="ABR20" s="10"/>
      <c r="ABS20" s="10"/>
      <c r="ABT20" s="10"/>
      <c r="ABU20" s="10"/>
      <c r="ABV20" s="10"/>
      <c r="ABW20" s="10"/>
      <c r="ABX20" s="10"/>
      <c r="ABY20" s="10"/>
      <c r="ABZ20" s="10"/>
      <c r="ACA20" s="10"/>
      <c r="ACB20" s="10"/>
      <c r="ACC20" s="10"/>
      <c r="ACD20" s="10"/>
      <c r="ACE20" s="10"/>
      <c r="ACF20" s="10"/>
      <c r="ACG20" s="10"/>
      <c r="ACH20" s="10"/>
      <c r="ACI20" s="10"/>
      <c r="ACJ20" s="10"/>
      <c r="ACK20" s="10"/>
      <c r="ACL20" s="10"/>
      <c r="ACM20" s="10"/>
      <c r="ACN20" s="10"/>
      <c r="ACO20" s="10"/>
      <c r="ACP20" s="10"/>
      <c r="ACQ20" s="10"/>
      <c r="ACR20" s="10"/>
      <c r="ACS20" s="10"/>
      <c r="ACT20" s="10"/>
      <c r="ACU20" s="10"/>
      <c r="ACV20" s="10"/>
      <c r="ACW20" s="10"/>
      <c r="ACX20" s="10"/>
      <c r="ACY20" s="10"/>
      <c r="ACZ20" s="10"/>
      <c r="ADA20" s="10"/>
      <c r="ADB20" s="10"/>
      <c r="ADC20" s="10"/>
      <c r="ADD20" s="10"/>
      <c r="ADE20" s="10"/>
      <c r="ADF20" s="10"/>
      <c r="ADG20" s="10"/>
      <c r="ADH20" s="10"/>
      <c r="ADI20" s="10"/>
      <c r="ADJ20" s="10"/>
      <c r="ADK20" s="10"/>
      <c r="ADL20" s="10"/>
      <c r="ADM20" s="10"/>
      <c r="ADN20" s="10"/>
      <c r="ADO20" s="10"/>
      <c r="ADP20" s="10"/>
      <c r="ADQ20" s="10"/>
      <c r="ADR20" s="10"/>
      <c r="ADS20" s="10"/>
      <c r="ADT20" s="10"/>
      <c r="ADU20" s="10"/>
      <c r="ADV20" s="10"/>
      <c r="ADW20" s="10"/>
      <c r="ADX20" s="10"/>
      <c r="ADY20" s="10"/>
      <c r="ADZ20" s="10"/>
      <c r="AEA20" s="10"/>
      <c r="AEB20" s="10"/>
      <c r="AEC20" s="10"/>
      <c r="AED20" s="10"/>
      <c r="AEE20" s="10"/>
      <c r="AEF20" s="10"/>
      <c r="AEG20" s="10"/>
      <c r="AEH20" s="10"/>
      <c r="AEI20" s="10"/>
      <c r="AEJ20" s="10"/>
      <c r="AEK20" s="10"/>
      <c r="AEL20" s="10"/>
      <c r="AEM20" s="10"/>
      <c r="AEN20" s="10"/>
      <c r="AEO20" s="10"/>
      <c r="AEP20" s="10"/>
      <c r="AEQ20" s="10"/>
      <c r="AER20" s="10"/>
      <c r="AES20" s="10"/>
      <c r="AET20" s="10"/>
      <c r="AEU20" s="10"/>
      <c r="AEV20" s="10"/>
      <c r="AEW20" s="10"/>
      <c r="AEX20" s="10"/>
      <c r="AEY20" s="10"/>
      <c r="AEZ20" s="10"/>
      <c r="AFA20" s="10"/>
      <c r="AFB20" s="10"/>
      <c r="AFC20" s="10"/>
      <c r="AFD20" s="10"/>
      <c r="AFE20" s="10"/>
      <c r="AFF20" s="10"/>
      <c r="AFG20" s="10"/>
      <c r="AFH20" s="10"/>
      <c r="AFI20" s="10"/>
      <c r="AFJ20" s="10"/>
      <c r="AFK20" s="10"/>
      <c r="AFL20" s="10"/>
      <c r="AFM20" s="10"/>
      <c r="AFN20" s="10"/>
      <c r="AFO20" s="10"/>
      <c r="AFP20" s="10"/>
      <c r="AFQ20" s="10"/>
      <c r="AFR20" s="10"/>
      <c r="AFS20" s="10"/>
      <c r="AFT20" s="10"/>
      <c r="AFU20" s="10"/>
      <c r="AFV20" s="10"/>
      <c r="AFW20" s="10"/>
      <c r="AFX20" s="10"/>
      <c r="AFY20" s="10"/>
      <c r="AFZ20" s="10"/>
      <c r="AGA20" s="10"/>
      <c r="AGB20" s="10"/>
      <c r="AGC20" s="10"/>
      <c r="AGD20" s="10"/>
      <c r="AGE20" s="10"/>
      <c r="AGF20" s="10"/>
      <c r="AGG20" s="10"/>
      <c r="AGH20" s="10"/>
      <c r="AGI20" s="10"/>
      <c r="AGJ20" s="10"/>
      <c r="AGK20" s="10"/>
      <c r="AGL20" s="10"/>
      <c r="AGM20" s="10"/>
      <c r="AGN20" s="10"/>
      <c r="AGO20" s="10"/>
      <c r="AGP20" s="10"/>
      <c r="AGQ20" s="10"/>
      <c r="AGR20" s="10"/>
      <c r="AGS20" s="10"/>
      <c r="AGT20" s="10"/>
      <c r="AGU20" s="10"/>
      <c r="AGV20" s="10"/>
      <c r="AGW20" s="10"/>
      <c r="AGX20" s="10"/>
      <c r="AGY20" s="10"/>
      <c r="AGZ20" s="10"/>
      <c r="AHA20" s="10"/>
      <c r="AHB20" s="10"/>
      <c r="AHC20" s="10"/>
      <c r="AHD20" s="10"/>
      <c r="AHE20" s="10"/>
      <c r="AHF20" s="10"/>
      <c r="AHG20" s="10"/>
      <c r="AHH20" s="10"/>
      <c r="AHI20" s="10"/>
      <c r="AHJ20" s="10"/>
      <c r="AHK20" s="10"/>
      <c r="AHL20" s="10"/>
      <c r="AHM20" s="10"/>
      <c r="AHN20" s="10"/>
      <c r="AHO20" s="10"/>
      <c r="AHP20" s="10"/>
      <c r="AHQ20" s="10"/>
      <c r="AHR20" s="10"/>
      <c r="AHS20" s="10"/>
      <c r="AHT20" s="10"/>
      <c r="AHU20" s="10"/>
      <c r="AHV20" s="10"/>
      <c r="AHW20" s="10"/>
      <c r="AHX20" s="10"/>
      <c r="AHY20" s="10"/>
      <c r="AHZ20" s="10"/>
      <c r="AIA20" s="10"/>
      <c r="AIB20" s="10"/>
      <c r="AIC20" s="10"/>
      <c r="AID20" s="10"/>
      <c r="AIE20" s="10"/>
      <c r="AIF20" s="10"/>
      <c r="AIG20" s="10"/>
      <c r="AIH20" s="10"/>
      <c r="AII20" s="10"/>
      <c r="AIJ20" s="10"/>
      <c r="AIK20" s="10"/>
      <c r="AIL20" s="10"/>
      <c r="AIM20" s="10"/>
      <c r="AIN20" s="10"/>
      <c r="AIO20" s="10"/>
      <c r="AIP20" s="10"/>
      <c r="AIQ20" s="10"/>
      <c r="AIR20" s="10"/>
      <c r="AIS20" s="10"/>
      <c r="AIT20" s="10"/>
      <c r="AIU20" s="10"/>
      <c r="AIV20" s="10"/>
      <c r="AIW20" s="10"/>
      <c r="AIX20" s="10"/>
      <c r="AIY20" s="10"/>
      <c r="AIZ20" s="10"/>
      <c r="AJA20" s="10"/>
      <c r="AJB20" s="10"/>
      <c r="AJC20" s="10"/>
      <c r="AJD20" s="10"/>
      <c r="AJE20" s="10"/>
      <c r="AJF20" s="10"/>
      <c r="AJG20" s="10"/>
      <c r="AJH20" s="10"/>
      <c r="AJI20" s="10"/>
      <c r="AJJ20" s="10"/>
      <c r="AJK20" s="10"/>
      <c r="AJL20" s="10"/>
      <c r="AJM20" s="10"/>
      <c r="AJN20" s="10"/>
      <c r="AJO20" s="10"/>
      <c r="AJP20" s="10"/>
      <c r="AJQ20" s="10"/>
      <c r="AJR20" s="10"/>
      <c r="AJS20" s="10"/>
      <c r="AJT20" s="10"/>
      <c r="AJU20" s="10"/>
      <c r="AJV20" s="10"/>
      <c r="AJW20" s="10"/>
      <c r="AJX20" s="10"/>
      <c r="AJY20" s="10"/>
      <c r="AJZ20" s="10"/>
      <c r="AKA20" s="10"/>
      <c r="AKB20" s="10"/>
      <c r="AKC20" s="10"/>
      <c r="AKD20" s="10"/>
      <c r="AKE20" s="10"/>
      <c r="AKF20" s="10"/>
      <c r="AKG20" s="10"/>
      <c r="AKH20" s="10"/>
      <c r="AKI20" s="10"/>
      <c r="AKJ20" s="10"/>
      <c r="AKK20" s="10"/>
      <c r="AKL20" s="10"/>
      <c r="AKM20" s="10"/>
      <c r="AKN20" s="10"/>
      <c r="AKO20" s="10"/>
      <c r="AKP20" s="10"/>
      <c r="AKQ20" s="10"/>
      <c r="AKR20" s="10"/>
      <c r="AKS20" s="10"/>
      <c r="AKT20" s="10"/>
      <c r="AKU20" s="10"/>
      <c r="AKV20" s="10"/>
      <c r="AKW20" s="10"/>
      <c r="AKX20" s="10"/>
      <c r="AKY20" s="10"/>
      <c r="AKZ20" s="10"/>
      <c r="ALA20" s="10"/>
      <c r="ALB20" s="10"/>
      <c r="ALC20" s="10"/>
      <c r="ALD20" s="10"/>
      <c r="ALE20" s="10"/>
      <c r="ALF20" s="10"/>
      <c r="ALG20" s="10"/>
      <c r="ALH20" s="10"/>
      <c r="ALI20" s="10"/>
      <c r="ALJ20" s="10"/>
      <c r="ALK20" s="10"/>
      <c r="ALL20" s="10"/>
      <c r="ALM20" s="10"/>
      <c r="ALN20" s="10"/>
      <c r="ALO20" s="10"/>
      <c r="ALP20" s="10"/>
      <c r="ALQ20" s="10"/>
      <c r="ALR20" s="10"/>
      <c r="ALS20" s="10"/>
      <c r="ALT20" s="10"/>
      <c r="ALU20" s="10"/>
      <c r="ALV20" s="10"/>
      <c r="ALW20" s="10"/>
      <c r="ALX20" s="10"/>
      <c r="ALY20" s="10"/>
      <c r="ALZ20" s="10"/>
      <c r="AMA20" s="10"/>
      <c r="AMB20" s="10"/>
      <c r="AMC20" s="10"/>
      <c r="AMD20" s="10"/>
      <c r="AME20" s="10"/>
      <c r="AMF20" s="10"/>
      <c r="AMG20" s="10"/>
      <c r="AMH20" s="10"/>
      <c r="AMI20" s="10"/>
      <c r="AMJ20" s="10"/>
      <c r="AMK20" s="10"/>
      <c r="AML20" s="10"/>
      <c r="AMM20" s="10"/>
      <c r="AMN20" s="10"/>
      <c r="AMO20" s="10"/>
      <c r="AMP20" s="10"/>
      <c r="AMQ20" s="10"/>
      <c r="AMR20" s="10"/>
      <c r="AMS20" s="10"/>
      <c r="AMT20" s="10"/>
      <c r="AMU20" s="10"/>
      <c r="AMV20" s="10"/>
      <c r="AMW20" s="10"/>
      <c r="AMX20" s="10"/>
      <c r="AMY20" s="10"/>
      <c r="AMZ20" s="10"/>
      <c r="ANA20" s="10"/>
      <c r="ANB20" s="10"/>
      <c r="ANC20" s="10"/>
      <c r="AND20" s="10"/>
      <c r="ANE20" s="10"/>
      <c r="ANF20" s="10"/>
      <c r="ANG20" s="10"/>
      <c r="ANH20" s="10"/>
      <c r="ANI20" s="10"/>
      <c r="ANJ20" s="10"/>
      <c r="ANK20" s="10"/>
      <c r="ANL20" s="10"/>
      <c r="ANM20" s="10"/>
      <c r="ANN20" s="10"/>
      <c r="ANO20" s="10"/>
      <c r="ANP20" s="10"/>
      <c r="ANQ20" s="10"/>
      <c r="ANR20" s="10"/>
      <c r="ANS20" s="10"/>
      <c r="ANT20" s="10"/>
      <c r="ANU20" s="10"/>
      <c r="ANV20" s="10"/>
      <c r="ANW20" s="10"/>
      <c r="ANX20" s="10"/>
      <c r="ANY20" s="10"/>
      <c r="ANZ20" s="10"/>
      <c r="AOA20" s="10"/>
      <c r="AOB20" s="10"/>
      <c r="AOC20" s="10"/>
      <c r="AOD20" s="10"/>
      <c r="AOE20" s="10"/>
      <c r="AOF20" s="10"/>
      <c r="AOG20" s="10"/>
      <c r="AOH20" s="10"/>
      <c r="AOI20" s="10"/>
      <c r="AOJ20" s="10"/>
      <c r="AOK20" s="10"/>
      <c r="AOL20" s="10"/>
      <c r="AOM20" s="10"/>
      <c r="AON20" s="10"/>
      <c r="AOO20" s="10"/>
      <c r="AOP20" s="10"/>
      <c r="AOQ20" s="10"/>
      <c r="AOR20" s="10"/>
      <c r="AOS20" s="10"/>
      <c r="AOT20" s="10"/>
      <c r="AOU20" s="10"/>
      <c r="AOV20" s="10"/>
      <c r="AOW20" s="10"/>
      <c r="AOX20" s="10"/>
      <c r="AOY20" s="10"/>
      <c r="AOZ20" s="10"/>
      <c r="APA20" s="10"/>
      <c r="APB20" s="10"/>
      <c r="APC20" s="10"/>
      <c r="APD20" s="10"/>
      <c r="APE20" s="10"/>
      <c r="APF20" s="10"/>
      <c r="APG20" s="10"/>
      <c r="APH20" s="10"/>
      <c r="API20" s="10"/>
      <c r="APJ20" s="10"/>
      <c r="APK20" s="10"/>
      <c r="APL20" s="10"/>
      <c r="APM20" s="10"/>
      <c r="APN20" s="10"/>
      <c r="APO20" s="10"/>
      <c r="APP20" s="10"/>
      <c r="APQ20" s="10"/>
      <c r="APR20" s="10"/>
      <c r="APS20" s="10"/>
      <c r="APT20" s="10"/>
      <c r="APU20" s="10"/>
      <c r="APV20" s="10"/>
      <c r="APW20" s="10"/>
      <c r="APX20" s="10"/>
      <c r="APY20" s="10"/>
      <c r="APZ20" s="10"/>
      <c r="AQA20" s="10"/>
      <c r="AQB20" s="10"/>
      <c r="AQC20" s="10"/>
      <c r="AQD20" s="10"/>
      <c r="AQE20" s="10"/>
      <c r="AQF20" s="10"/>
      <c r="AQG20" s="10"/>
      <c r="AQH20" s="10"/>
      <c r="AQI20" s="10"/>
      <c r="AQJ20" s="10"/>
      <c r="AQK20" s="10"/>
      <c r="AQL20" s="10"/>
      <c r="AQM20" s="10"/>
      <c r="AQN20" s="10"/>
      <c r="AQO20" s="10"/>
      <c r="AQP20" s="10"/>
      <c r="AQQ20" s="10"/>
      <c r="AQR20" s="10"/>
      <c r="AQS20" s="10"/>
      <c r="AQT20" s="10"/>
      <c r="AQU20" s="10"/>
      <c r="AQV20" s="10"/>
      <c r="AQW20" s="10"/>
      <c r="AQX20" s="10"/>
      <c r="AQY20" s="10"/>
      <c r="AQZ20" s="10"/>
      <c r="ARA20" s="10"/>
      <c r="ARB20" s="10"/>
      <c r="ARC20" s="10"/>
      <c r="ARD20" s="10"/>
      <c r="ARE20" s="10"/>
      <c r="ARF20" s="10"/>
      <c r="ARG20" s="10"/>
      <c r="ARH20" s="10"/>
      <c r="ARI20" s="10"/>
      <c r="ARJ20" s="10"/>
      <c r="ARK20" s="10"/>
      <c r="ARL20" s="10"/>
      <c r="ARM20" s="10"/>
      <c r="ARN20" s="10"/>
      <c r="ARO20" s="10"/>
      <c r="ARP20" s="10"/>
      <c r="ARQ20" s="10"/>
      <c r="ARR20" s="10"/>
      <c r="ARS20" s="10"/>
      <c r="ART20" s="10"/>
      <c r="ARU20" s="10"/>
      <c r="ARV20" s="10"/>
      <c r="ARW20" s="10"/>
      <c r="ARX20" s="10"/>
      <c r="ARY20" s="10"/>
      <c r="ARZ20" s="10"/>
      <c r="ASA20" s="10"/>
      <c r="ASB20" s="10"/>
      <c r="ASC20" s="10"/>
      <c r="ASD20" s="10"/>
      <c r="ASE20" s="10"/>
      <c r="ASF20" s="10"/>
      <c r="ASG20" s="10"/>
      <c r="ASH20" s="10"/>
      <c r="ASI20" s="10"/>
      <c r="ASJ20" s="10"/>
      <c r="ASK20" s="10"/>
      <c r="ASL20" s="10"/>
      <c r="ASM20" s="10"/>
      <c r="ASN20" s="10"/>
      <c r="ASO20" s="10"/>
      <c r="ASP20" s="10"/>
      <c r="ASQ20" s="10"/>
      <c r="ASR20" s="10"/>
      <c r="ASS20" s="10"/>
      <c r="AST20" s="10"/>
      <c r="ASU20" s="10"/>
      <c r="ASV20" s="10"/>
      <c r="ASW20" s="10"/>
      <c r="ASX20" s="10"/>
      <c r="ASY20" s="10"/>
      <c r="ASZ20" s="10"/>
      <c r="ATA20" s="11"/>
      <c r="ATB20" s="11"/>
      <c r="ATC20" s="11"/>
      <c r="ATD20" s="11"/>
      <c r="ATE20" s="11"/>
      <c r="ATF20" s="11"/>
      <c r="ATG20" s="11"/>
      <c r="ATH20" s="11"/>
      <c r="ATI20" s="11"/>
      <c r="ATJ20" s="11"/>
      <c r="ATK20" s="32"/>
      <c r="ATL20" s="32"/>
      <c r="ATM20" s="32"/>
      <c r="ATN20" s="32"/>
      <c r="ATO20" s="32"/>
      <c r="ATP20" s="32"/>
      <c r="ATQ20" s="32"/>
      <c r="ATR20" s="32"/>
      <c r="ATS20" s="32"/>
      <c r="ATT20" s="32"/>
      <c r="ATU20" s="32"/>
      <c r="ATV20" s="32"/>
      <c r="ATW20" s="32"/>
      <c r="ATX20" s="32"/>
      <c r="ATY20" s="32"/>
      <c r="ATZ20" s="32"/>
      <c r="AUA20" s="32"/>
      <c r="AUB20" s="32"/>
      <c r="AUC20" s="32"/>
      <c r="AUD20" s="32"/>
      <c r="AUE20" s="32"/>
      <c r="AUF20" s="32"/>
      <c r="AUG20" s="32"/>
      <c r="AUH20" s="32"/>
      <c r="AUI20" s="32"/>
      <c r="AUJ20" s="32"/>
      <c r="AUK20" s="32"/>
      <c r="AUL20" s="32"/>
      <c r="AUM20" s="32"/>
      <c r="XCU20" s="10"/>
      <c r="XCV20" s="10"/>
      <c r="XCW20" s="10"/>
      <c r="XCX20" s="10"/>
      <c r="XCY20" s="10"/>
      <c r="XCZ20" s="10"/>
      <c r="XDA20" s="10"/>
      <c r="XDB20" s="11"/>
      <c r="XDC20" s="11"/>
      <c r="XDD20" s="11"/>
      <c r="XDE20" s="11"/>
      <c r="XDF20" s="11"/>
      <c r="XDG20" s="11"/>
      <c r="XDH20" s="11"/>
      <c r="XDI20" s="11"/>
    </row>
    <row r="21" spans="1:1235 16323:16337" s="33" customFormat="1" ht="15" customHeight="1" x14ac:dyDescent="0.25">
      <c r="A21" s="108" t="str">
        <f t="shared" ref="A21:A30" si="1">IF(C20=0,"",A20+1)</f>
        <v/>
      </c>
      <c r="B21" s="109"/>
      <c r="C21" s="60"/>
      <c r="D21" s="60"/>
      <c r="E21" s="60"/>
      <c r="F21" s="60"/>
      <c r="G21" s="60"/>
      <c r="H21" s="60"/>
      <c r="I21" s="60"/>
      <c r="J21" s="60"/>
      <c r="K21" s="60"/>
      <c r="L21" s="60"/>
      <c r="M21" s="60"/>
      <c r="N21" s="60"/>
      <c r="O21" s="60"/>
      <c r="P21" s="60"/>
      <c r="Q21" s="60"/>
      <c r="R21" s="60"/>
      <c r="S21" s="60"/>
      <c r="T21" s="59"/>
      <c r="U21" s="59"/>
      <c r="V21" s="59"/>
      <c r="W21" s="63"/>
      <c r="X21" s="63"/>
      <c r="Y21" s="63"/>
      <c r="Z21" s="61"/>
      <c r="AA21" s="61"/>
      <c r="AB21" s="61"/>
      <c r="AC21" s="65" t="str">
        <f>IF(T21=0,"",VLOOKUP(T21,Validation!$A$1:$B$12,2,FALSE)*W21*Z21)</f>
        <v/>
      </c>
      <c r="AD21" s="65"/>
      <c r="AE21" s="65"/>
      <c r="AF21" s="69"/>
      <c r="AG21" s="69"/>
      <c r="AH21" s="69"/>
      <c r="AI21" s="69"/>
      <c r="AJ21" s="69"/>
      <c r="AK21" s="69"/>
      <c r="AL21" s="69"/>
      <c r="AM21" s="69"/>
      <c r="AN21" s="69"/>
      <c r="AO21" s="69"/>
      <c r="AP21" s="69"/>
      <c r="AQ21" s="69"/>
      <c r="AR21" s="69"/>
      <c r="AS21" s="69"/>
      <c r="AT21" s="69"/>
      <c r="AU21" s="69"/>
      <c r="AV21" s="69"/>
      <c r="AW21" s="69"/>
      <c r="AX21" s="69"/>
      <c r="AY21" s="69"/>
      <c r="AZ21" s="70"/>
      <c r="BA21" s="25"/>
      <c r="BB21" s="25"/>
      <c r="BC21" s="25"/>
      <c r="BD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c r="IT21" s="34"/>
      <c r="IU21" s="34"/>
      <c r="IV21" s="34"/>
      <c r="IW21" s="34"/>
      <c r="IX21" s="34"/>
      <c r="IY21" s="34"/>
      <c r="IZ21" s="34"/>
      <c r="JA21" s="34"/>
      <c r="JB21" s="34"/>
      <c r="JC21" s="34"/>
      <c r="JD21" s="34"/>
      <c r="JE21" s="34"/>
      <c r="JF21" s="34"/>
      <c r="JG21" s="34"/>
      <c r="JH21" s="34"/>
      <c r="JI21" s="34"/>
      <c r="JJ21" s="34"/>
      <c r="JK21" s="34"/>
      <c r="JL21" s="34"/>
      <c r="JM21" s="34"/>
      <c r="JN21" s="34"/>
      <c r="JO21" s="34"/>
      <c r="JP21" s="34"/>
      <c r="JQ21" s="34"/>
      <c r="JR21" s="34"/>
      <c r="JS21" s="34"/>
      <c r="JT21" s="34"/>
      <c r="JU21" s="34"/>
      <c r="JV21" s="34"/>
      <c r="JW21" s="34"/>
      <c r="JX21" s="34"/>
      <c r="JY21" s="34"/>
      <c r="JZ21" s="34"/>
      <c r="KA21" s="34"/>
      <c r="KB21" s="34"/>
      <c r="KC21" s="34"/>
      <c r="KD21" s="34"/>
      <c r="KE21" s="34"/>
      <c r="KF21" s="34"/>
      <c r="KG21" s="34"/>
      <c r="KH21" s="34"/>
      <c r="KI21" s="34"/>
      <c r="KJ21" s="34"/>
      <c r="KK21" s="34"/>
      <c r="KL21" s="34"/>
      <c r="KM21" s="34"/>
      <c r="KN21" s="34"/>
      <c r="KO21" s="34"/>
      <c r="KP21" s="34"/>
      <c r="KQ21" s="34"/>
      <c r="KR21" s="34"/>
      <c r="KS21" s="34"/>
      <c r="KT21" s="34"/>
      <c r="KU21" s="34"/>
      <c r="KV21" s="34"/>
      <c r="KW21" s="34"/>
      <c r="KX21" s="34"/>
      <c r="KY21" s="34"/>
      <c r="KZ21" s="34"/>
      <c r="LA21" s="34"/>
      <c r="LB21" s="34"/>
      <c r="LC21" s="34"/>
      <c r="LD21" s="34"/>
      <c r="LE21" s="34"/>
      <c r="LF21" s="34"/>
      <c r="LG21" s="34"/>
      <c r="LH21" s="34"/>
      <c r="LI21" s="34"/>
      <c r="LJ21" s="34"/>
      <c r="LK21" s="34"/>
      <c r="LL21" s="34"/>
      <c r="LM21" s="34"/>
      <c r="LN21" s="34"/>
      <c r="LO21" s="34"/>
      <c r="LP21" s="34"/>
      <c r="LQ21" s="34"/>
      <c r="LR21" s="34"/>
      <c r="LS21" s="34"/>
      <c r="LT21" s="34"/>
      <c r="LU21" s="34"/>
      <c r="LV21" s="34"/>
      <c r="LW21" s="34"/>
      <c r="LX21" s="34"/>
      <c r="LY21" s="34"/>
      <c r="LZ21" s="34"/>
      <c r="MA21" s="34"/>
      <c r="MB21" s="34"/>
      <c r="MC21" s="34"/>
      <c r="MD21" s="34"/>
      <c r="ME21" s="34"/>
      <c r="MF21" s="34"/>
      <c r="MG21" s="34"/>
      <c r="MH21" s="34"/>
      <c r="MI21" s="34"/>
      <c r="MJ21" s="34"/>
      <c r="MK21" s="34"/>
      <c r="ML21" s="34"/>
      <c r="MM21" s="34"/>
      <c r="MN21" s="34"/>
      <c r="MO21" s="34"/>
      <c r="MP21" s="34"/>
      <c r="MQ21" s="34"/>
      <c r="MR21" s="34"/>
      <c r="MS21" s="34"/>
      <c r="MT21" s="34"/>
      <c r="MU21" s="34"/>
      <c r="MV21" s="34"/>
      <c r="MW21" s="34"/>
      <c r="MX21" s="34"/>
      <c r="MY21" s="34"/>
      <c r="MZ21" s="34"/>
      <c r="NA21" s="34"/>
      <c r="NB21" s="34"/>
      <c r="NC21" s="34"/>
      <c r="ND21" s="34"/>
      <c r="NE21" s="34"/>
      <c r="NF21" s="34"/>
      <c r="NG21" s="34"/>
      <c r="NH21" s="34"/>
      <c r="NI21" s="34"/>
      <c r="NJ21" s="34"/>
      <c r="NK21" s="34"/>
      <c r="NL21" s="34"/>
      <c r="NM21" s="34"/>
      <c r="NN21" s="34"/>
      <c r="NO21" s="34"/>
      <c r="NP21" s="34"/>
      <c r="NQ21" s="34"/>
      <c r="NR21" s="34"/>
      <c r="NS21" s="34"/>
      <c r="NT21" s="34"/>
      <c r="NU21" s="34"/>
      <c r="NV21" s="34"/>
      <c r="NW21" s="34"/>
      <c r="NX21" s="34"/>
      <c r="NY21" s="34"/>
      <c r="NZ21" s="34"/>
      <c r="OA21" s="34"/>
      <c r="OB21" s="34"/>
      <c r="OC21" s="34"/>
      <c r="OD21" s="34"/>
      <c r="OE21" s="34"/>
      <c r="OF21" s="34"/>
      <c r="OG21" s="34"/>
      <c r="OH21" s="34"/>
      <c r="OI21" s="34"/>
      <c r="OJ21" s="34"/>
      <c r="OK21" s="34"/>
      <c r="OL21" s="34"/>
      <c r="OM21" s="34"/>
      <c r="ON21" s="34"/>
      <c r="OO21" s="34"/>
      <c r="OP21" s="34"/>
      <c r="OQ21" s="34"/>
      <c r="OR21" s="34"/>
      <c r="OS21" s="34"/>
      <c r="OT21" s="34"/>
      <c r="OU21" s="34"/>
      <c r="OV21" s="34"/>
      <c r="OW21" s="34"/>
      <c r="OX21" s="34"/>
      <c r="OY21" s="34"/>
      <c r="OZ21" s="34"/>
      <c r="PA21" s="34"/>
      <c r="PB21" s="34"/>
      <c r="PC21" s="34"/>
      <c r="PD21" s="34"/>
      <c r="PE21" s="34"/>
      <c r="PF21" s="34"/>
      <c r="PG21" s="34"/>
      <c r="PH21" s="34"/>
      <c r="PI21" s="34"/>
      <c r="PJ21" s="34"/>
      <c r="PK21" s="34"/>
      <c r="PL21" s="34"/>
      <c r="PM21" s="34"/>
      <c r="PN21" s="34"/>
      <c r="PO21" s="34"/>
      <c r="PP21" s="34"/>
      <c r="PQ21" s="34"/>
      <c r="PR21" s="34"/>
      <c r="PS21" s="34"/>
      <c r="PT21" s="34"/>
      <c r="PU21" s="34"/>
      <c r="PV21" s="34"/>
      <c r="PW21" s="34"/>
      <c r="PX21" s="34"/>
      <c r="PY21" s="34"/>
      <c r="PZ21" s="34"/>
      <c r="QA21" s="34"/>
      <c r="QB21" s="34"/>
      <c r="QC21" s="34"/>
      <c r="QD21" s="34"/>
      <c r="QE21" s="34"/>
      <c r="QF21" s="34"/>
      <c r="QG21" s="34"/>
      <c r="QH21" s="34"/>
      <c r="QI21" s="34"/>
      <c r="QJ21" s="34"/>
      <c r="QK21" s="34"/>
      <c r="QL21" s="34"/>
      <c r="QM21" s="34"/>
      <c r="QN21" s="34"/>
      <c r="QO21" s="34"/>
      <c r="QP21" s="34"/>
      <c r="QQ21" s="34"/>
      <c r="QR21" s="34"/>
      <c r="QS21" s="34"/>
      <c r="QT21" s="34"/>
      <c r="QU21" s="34"/>
      <c r="QV21" s="34"/>
      <c r="QW21" s="34"/>
      <c r="QX21" s="34"/>
      <c r="QY21" s="34"/>
      <c r="QZ21" s="34"/>
      <c r="RA21" s="34"/>
      <c r="RB21" s="34"/>
      <c r="RC21" s="34"/>
      <c r="RD21" s="34"/>
      <c r="RE21" s="34"/>
      <c r="RF21" s="34"/>
      <c r="RG21" s="34"/>
      <c r="RH21" s="34"/>
      <c r="RI21" s="34"/>
      <c r="RJ21" s="34"/>
      <c r="RK21" s="34"/>
      <c r="RL21" s="34"/>
      <c r="RM21" s="34"/>
      <c r="RN21" s="34"/>
      <c r="RO21" s="34"/>
      <c r="RP21" s="34"/>
      <c r="RQ21" s="34"/>
      <c r="RR21" s="34"/>
      <c r="RS21" s="34"/>
      <c r="RT21" s="34"/>
      <c r="RU21" s="34"/>
      <c r="RV21" s="34"/>
      <c r="RW21" s="34"/>
      <c r="RX21" s="34"/>
      <c r="RY21" s="34"/>
      <c r="RZ21" s="34"/>
      <c r="SA21" s="34"/>
      <c r="SB21" s="34"/>
      <c r="SC21" s="34"/>
      <c r="SD21" s="34"/>
      <c r="SE21" s="34"/>
      <c r="SF21" s="34"/>
      <c r="SG21" s="34"/>
      <c r="SH21" s="34"/>
      <c r="SI21" s="34"/>
      <c r="SJ21" s="34"/>
      <c r="SK21" s="34"/>
      <c r="SL21" s="34"/>
      <c r="SM21" s="34"/>
      <c r="SN21" s="34"/>
      <c r="SO21" s="34"/>
      <c r="SP21" s="34"/>
      <c r="SQ21" s="34"/>
      <c r="SR21" s="34"/>
      <c r="SS21" s="34"/>
      <c r="ST21" s="34"/>
      <c r="SU21" s="34"/>
      <c r="SV21" s="34"/>
      <c r="SW21" s="34"/>
      <c r="SX21" s="34"/>
      <c r="SY21" s="34"/>
      <c r="SZ21" s="34"/>
      <c r="TA21" s="34"/>
      <c r="TB21" s="34"/>
      <c r="TC21" s="34"/>
      <c r="TD21" s="34"/>
      <c r="TE21" s="34"/>
      <c r="TF21" s="34"/>
      <c r="TG21" s="34"/>
      <c r="TH21" s="34"/>
      <c r="TI21" s="34"/>
      <c r="TJ21" s="34"/>
      <c r="TK21" s="34"/>
      <c r="TL21" s="34"/>
      <c r="TM21" s="34"/>
      <c r="TN21" s="34"/>
      <c r="TO21" s="34"/>
      <c r="TP21" s="34"/>
      <c r="TQ21" s="34"/>
      <c r="TR21" s="34"/>
      <c r="TS21" s="34"/>
      <c r="TT21" s="34"/>
      <c r="TU21" s="34"/>
      <c r="TV21" s="34"/>
      <c r="TW21" s="34"/>
      <c r="TX21" s="34"/>
      <c r="TY21" s="34"/>
      <c r="TZ21" s="34"/>
      <c r="UA21" s="34"/>
      <c r="UB21" s="34"/>
      <c r="UC21" s="34"/>
      <c r="UD21" s="34"/>
      <c r="UE21" s="34"/>
      <c r="UF21" s="34"/>
      <c r="UG21" s="34"/>
      <c r="UH21" s="34"/>
      <c r="UI21" s="34"/>
      <c r="UJ21" s="34"/>
      <c r="UK21" s="34"/>
      <c r="UL21" s="34"/>
      <c r="UM21" s="34"/>
      <c r="UN21" s="34"/>
      <c r="UO21" s="34"/>
      <c r="UP21" s="34"/>
      <c r="UQ21" s="34"/>
      <c r="UR21" s="34"/>
      <c r="US21" s="34"/>
      <c r="UT21" s="34"/>
      <c r="UU21" s="34"/>
      <c r="UV21" s="34"/>
      <c r="UW21" s="34"/>
      <c r="UX21" s="34"/>
      <c r="UY21" s="34"/>
      <c r="UZ21" s="34"/>
      <c r="VA21" s="34"/>
      <c r="VB21" s="34"/>
      <c r="VC21" s="34"/>
      <c r="VD21" s="34"/>
      <c r="VE21" s="34"/>
      <c r="VF21" s="34"/>
      <c r="VG21" s="34"/>
      <c r="VH21" s="34"/>
      <c r="VI21" s="34"/>
      <c r="VJ21" s="34"/>
      <c r="VK21" s="34"/>
      <c r="VL21" s="34"/>
      <c r="VM21" s="34"/>
      <c r="VN21" s="34"/>
      <c r="VO21" s="34"/>
      <c r="VP21" s="34"/>
      <c r="VQ21" s="34"/>
      <c r="VR21" s="34"/>
      <c r="VS21" s="34"/>
      <c r="VT21" s="34"/>
      <c r="VU21" s="34"/>
      <c r="VV21" s="34"/>
      <c r="VW21" s="34"/>
      <c r="VX21" s="34"/>
      <c r="VY21" s="34"/>
      <c r="VZ21" s="34"/>
      <c r="WA21" s="34"/>
      <c r="WB21" s="34"/>
      <c r="WC21" s="34"/>
      <c r="WD21" s="34"/>
      <c r="WE21" s="34"/>
      <c r="WF21" s="34"/>
      <c r="WG21" s="34"/>
      <c r="WH21" s="34"/>
      <c r="WI21" s="34"/>
      <c r="WJ21" s="34"/>
      <c r="WK21" s="34"/>
      <c r="WL21" s="34"/>
      <c r="WM21" s="34"/>
      <c r="WN21" s="34"/>
      <c r="WO21" s="34"/>
      <c r="WP21" s="34"/>
      <c r="WQ21" s="34"/>
      <c r="WR21" s="34"/>
      <c r="WS21" s="34"/>
      <c r="WT21" s="34"/>
      <c r="WU21" s="34"/>
      <c r="WV21" s="34"/>
      <c r="WW21" s="34"/>
      <c r="WX21" s="34"/>
      <c r="WY21" s="34"/>
      <c r="WZ21" s="34"/>
      <c r="XA21" s="34"/>
      <c r="XB21" s="34"/>
      <c r="XC21" s="34"/>
      <c r="XD21" s="34"/>
      <c r="XE21" s="34"/>
      <c r="XF21" s="34"/>
      <c r="XG21" s="34"/>
      <c r="XH21" s="34"/>
      <c r="XI21" s="34"/>
      <c r="XJ21" s="34"/>
      <c r="XK21" s="34"/>
      <c r="XL21" s="34"/>
      <c r="XM21" s="34"/>
      <c r="XN21" s="34"/>
      <c r="XO21" s="34"/>
      <c r="XP21" s="34"/>
      <c r="XQ21" s="34"/>
      <c r="XR21" s="34"/>
      <c r="XS21" s="34"/>
      <c r="XT21" s="34"/>
      <c r="XU21" s="34"/>
      <c r="XV21" s="34"/>
      <c r="XW21" s="34"/>
      <c r="XX21" s="34"/>
      <c r="XY21" s="34"/>
      <c r="XZ21" s="34"/>
      <c r="YA21" s="34"/>
      <c r="YB21" s="34"/>
      <c r="YC21" s="34"/>
      <c r="YD21" s="34"/>
      <c r="YE21" s="34"/>
      <c r="YF21" s="34"/>
      <c r="YG21" s="34"/>
      <c r="YH21" s="34"/>
      <c r="YI21" s="34"/>
      <c r="YJ21" s="34"/>
      <c r="YK21" s="34"/>
      <c r="YL21" s="34"/>
      <c r="YM21" s="34"/>
      <c r="YN21" s="34"/>
      <c r="YO21" s="34"/>
      <c r="YP21" s="34"/>
      <c r="YQ21" s="34"/>
      <c r="YR21" s="34"/>
      <c r="YS21" s="34"/>
      <c r="YT21" s="34"/>
      <c r="YU21" s="34"/>
      <c r="YV21" s="34"/>
      <c r="YW21" s="34"/>
      <c r="YX21" s="34"/>
      <c r="YY21" s="34"/>
      <c r="YZ21" s="34"/>
      <c r="ZA21" s="34"/>
      <c r="ZB21" s="34"/>
      <c r="ZC21" s="34"/>
      <c r="ZD21" s="34"/>
      <c r="ZE21" s="34"/>
      <c r="ZF21" s="34"/>
      <c r="ZG21" s="34"/>
      <c r="ZH21" s="34"/>
      <c r="ZI21" s="34"/>
      <c r="ZJ21" s="34"/>
      <c r="ZK21" s="34"/>
      <c r="ZL21" s="34"/>
      <c r="ZM21" s="34"/>
      <c r="ZN21" s="34"/>
      <c r="ZO21" s="34"/>
      <c r="ZP21" s="34"/>
      <c r="ZQ21" s="34"/>
      <c r="ZR21" s="34"/>
      <c r="ZS21" s="34"/>
      <c r="ZT21" s="34"/>
      <c r="ZU21" s="34"/>
      <c r="ZV21" s="34"/>
      <c r="ZW21" s="34"/>
      <c r="ZX21" s="34"/>
      <c r="ZY21" s="34"/>
      <c r="ZZ21" s="34"/>
      <c r="AAA21" s="34"/>
      <c r="AAB21" s="34"/>
      <c r="AAC21" s="34"/>
      <c r="AAD21" s="34"/>
      <c r="AAE21" s="34"/>
      <c r="AAF21" s="34"/>
      <c r="AAG21" s="34"/>
      <c r="AAH21" s="34"/>
      <c r="AAI21" s="34"/>
      <c r="AAJ21" s="34"/>
      <c r="AAK21" s="34"/>
      <c r="AAL21" s="34"/>
      <c r="AAM21" s="34"/>
      <c r="AAN21" s="34"/>
      <c r="AAO21" s="34"/>
      <c r="AAP21" s="34"/>
      <c r="AAQ21" s="34"/>
      <c r="AAR21" s="34"/>
      <c r="AAS21" s="34"/>
      <c r="AAT21" s="34"/>
      <c r="AAU21" s="34"/>
      <c r="AAV21" s="34"/>
      <c r="AAW21" s="34"/>
      <c r="AAX21" s="34"/>
      <c r="AAY21" s="34"/>
      <c r="AAZ21" s="34"/>
      <c r="ABA21" s="34"/>
      <c r="ABB21" s="34"/>
      <c r="ABC21" s="34"/>
      <c r="ABD21" s="34"/>
      <c r="ABE21" s="34"/>
      <c r="ABF21" s="34"/>
      <c r="ABG21" s="34"/>
      <c r="ABH21" s="34"/>
      <c r="ABI21" s="34"/>
      <c r="ABJ21" s="34"/>
      <c r="ABK21" s="34"/>
      <c r="ABL21" s="34"/>
      <c r="ABM21" s="34"/>
      <c r="ABN21" s="34"/>
      <c r="ABO21" s="34"/>
      <c r="ABP21" s="34"/>
      <c r="ABQ21" s="34"/>
      <c r="ABR21" s="34"/>
      <c r="ABS21" s="34"/>
      <c r="ABT21" s="34"/>
      <c r="ABU21" s="34"/>
      <c r="ABV21" s="34"/>
      <c r="ABW21" s="34"/>
      <c r="ABX21" s="34"/>
      <c r="ABY21" s="34"/>
      <c r="ABZ21" s="34"/>
      <c r="ACA21" s="34"/>
      <c r="ACB21" s="34"/>
      <c r="ACC21" s="34"/>
      <c r="ACD21" s="34"/>
      <c r="ACE21" s="34"/>
      <c r="ACF21" s="34"/>
      <c r="ACG21" s="34"/>
      <c r="ACH21" s="34"/>
      <c r="ACI21" s="34"/>
      <c r="ACJ21" s="34"/>
      <c r="ACK21" s="34"/>
      <c r="ACL21" s="34"/>
      <c r="ACM21" s="34"/>
      <c r="ACN21" s="34"/>
      <c r="ACO21" s="34"/>
      <c r="ACP21" s="34"/>
      <c r="ACQ21" s="34"/>
      <c r="ACR21" s="34"/>
      <c r="ACS21" s="34"/>
      <c r="ACT21" s="34"/>
      <c r="ACU21" s="34"/>
      <c r="ACV21" s="34"/>
      <c r="ACW21" s="34"/>
      <c r="ACX21" s="34"/>
      <c r="ACY21" s="34"/>
      <c r="ACZ21" s="34"/>
      <c r="ADA21" s="34"/>
      <c r="ADB21" s="34"/>
      <c r="ADC21" s="34"/>
      <c r="ADD21" s="34"/>
      <c r="ADE21" s="34"/>
      <c r="ADF21" s="34"/>
      <c r="ADG21" s="34"/>
      <c r="ADH21" s="34"/>
      <c r="ADI21" s="34"/>
      <c r="ADJ21" s="34"/>
      <c r="ADK21" s="34"/>
      <c r="ADL21" s="34"/>
      <c r="ADM21" s="34"/>
      <c r="ADN21" s="34"/>
      <c r="ADO21" s="34"/>
      <c r="ADP21" s="34"/>
      <c r="ADQ21" s="34"/>
      <c r="ADR21" s="34"/>
      <c r="ADS21" s="34"/>
      <c r="ADT21" s="34"/>
      <c r="ADU21" s="34"/>
      <c r="ADV21" s="34"/>
      <c r="ADW21" s="34"/>
      <c r="ADX21" s="34"/>
      <c r="ADY21" s="34"/>
      <c r="ADZ21" s="34"/>
      <c r="AEA21" s="34"/>
      <c r="AEB21" s="34"/>
      <c r="AEC21" s="34"/>
      <c r="AED21" s="34"/>
      <c r="AEE21" s="34"/>
      <c r="AEF21" s="34"/>
      <c r="AEG21" s="34"/>
      <c r="AEH21" s="34"/>
      <c r="AEI21" s="34"/>
      <c r="AEJ21" s="34"/>
      <c r="AEK21" s="34"/>
      <c r="AEL21" s="34"/>
      <c r="AEM21" s="34"/>
      <c r="AEN21" s="34"/>
      <c r="AEO21" s="34"/>
      <c r="AEP21" s="34"/>
      <c r="AEQ21" s="34"/>
      <c r="AER21" s="34"/>
      <c r="AES21" s="34"/>
      <c r="AET21" s="34"/>
      <c r="AEU21" s="34"/>
      <c r="AEV21" s="34"/>
      <c r="AEW21" s="34"/>
      <c r="AEX21" s="34"/>
      <c r="AEY21" s="34"/>
      <c r="AEZ21" s="34"/>
      <c r="AFA21" s="34"/>
      <c r="AFB21" s="34"/>
      <c r="AFC21" s="34"/>
      <c r="AFD21" s="34"/>
      <c r="AFE21" s="34"/>
      <c r="AFF21" s="34"/>
      <c r="AFG21" s="34"/>
      <c r="AFH21" s="34"/>
      <c r="AFI21" s="34"/>
      <c r="AFJ21" s="34"/>
      <c r="AFK21" s="34"/>
      <c r="AFL21" s="34"/>
      <c r="AFM21" s="34"/>
      <c r="AFN21" s="34"/>
      <c r="AFO21" s="34"/>
      <c r="AFP21" s="34"/>
      <c r="AFQ21" s="34"/>
      <c r="AFR21" s="34"/>
      <c r="AFS21" s="34"/>
      <c r="AFT21" s="34"/>
      <c r="AFU21" s="34"/>
      <c r="AFV21" s="34"/>
      <c r="AFW21" s="34"/>
      <c r="AFX21" s="34"/>
      <c r="AFY21" s="34"/>
      <c r="AFZ21" s="34"/>
      <c r="AGA21" s="34"/>
      <c r="AGB21" s="34"/>
      <c r="AGC21" s="34"/>
      <c r="AGD21" s="34"/>
      <c r="AGE21" s="34"/>
      <c r="AGF21" s="34"/>
      <c r="AGG21" s="34"/>
      <c r="AGH21" s="34"/>
      <c r="AGI21" s="34"/>
      <c r="AGJ21" s="34"/>
      <c r="AGK21" s="34"/>
      <c r="AGL21" s="34"/>
      <c r="AGM21" s="34"/>
      <c r="AGN21" s="34"/>
      <c r="AGO21" s="34"/>
      <c r="AGP21" s="34"/>
      <c r="AGQ21" s="34"/>
      <c r="AGR21" s="34"/>
      <c r="AGS21" s="34"/>
      <c r="AGT21" s="34"/>
      <c r="AGU21" s="34"/>
      <c r="AGV21" s="34"/>
      <c r="AGW21" s="34"/>
      <c r="AGX21" s="34"/>
      <c r="AGY21" s="34"/>
      <c r="AGZ21" s="34"/>
      <c r="AHA21" s="34"/>
      <c r="AHB21" s="34"/>
      <c r="AHC21" s="34"/>
      <c r="AHD21" s="34"/>
      <c r="AHE21" s="34"/>
      <c r="AHF21" s="34"/>
      <c r="AHG21" s="34"/>
      <c r="AHH21" s="34"/>
      <c r="AHI21" s="34"/>
      <c r="AHJ21" s="34"/>
      <c r="AHK21" s="34"/>
      <c r="AHL21" s="34"/>
      <c r="AHM21" s="34"/>
      <c r="AHN21" s="34"/>
      <c r="AHO21" s="34"/>
      <c r="AHP21" s="34"/>
      <c r="AHQ21" s="34"/>
      <c r="AHR21" s="34"/>
      <c r="AHS21" s="34"/>
      <c r="AHT21" s="34"/>
      <c r="AHU21" s="34"/>
      <c r="AHV21" s="34"/>
      <c r="AHW21" s="34"/>
      <c r="AHX21" s="34"/>
      <c r="AHY21" s="34"/>
      <c r="AHZ21" s="34"/>
      <c r="AIA21" s="34"/>
      <c r="AIB21" s="34"/>
      <c r="AIC21" s="34"/>
      <c r="AID21" s="34"/>
      <c r="AIE21" s="34"/>
      <c r="AIF21" s="34"/>
      <c r="AIG21" s="34"/>
      <c r="AIH21" s="34"/>
      <c r="AII21" s="34"/>
      <c r="AIJ21" s="34"/>
      <c r="AIK21" s="34"/>
      <c r="AIL21" s="34"/>
      <c r="AIM21" s="34"/>
      <c r="AIN21" s="34"/>
      <c r="AIO21" s="34"/>
      <c r="AIP21" s="34"/>
      <c r="AIQ21" s="34"/>
      <c r="AIR21" s="34"/>
      <c r="AIS21" s="34"/>
      <c r="AIT21" s="34"/>
      <c r="AIU21" s="34"/>
      <c r="AIV21" s="34"/>
      <c r="AIW21" s="34"/>
      <c r="AIX21" s="34"/>
      <c r="AIY21" s="34"/>
      <c r="AIZ21" s="34"/>
      <c r="AJA21" s="34"/>
      <c r="AJB21" s="34"/>
      <c r="AJC21" s="34"/>
      <c r="AJD21" s="34"/>
      <c r="AJE21" s="34"/>
      <c r="AJF21" s="34"/>
      <c r="AJG21" s="34"/>
      <c r="AJH21" s="34"/>
      <c r="AJI21" s="34"/>
      <c r="AJJ21" s="34"/>
      <c r="AJK21" s="34"/>
      <c r="AJL21" s="34"/>
      <c r="AJM21" s="34"/>
      <c r="AJN21" s="34"/>
      <c r="AJO21" s="34"/>
      <c r="AJP21" s="34"/>
      <c r="AJQ21" s="34"/>
      <c r="AJR21" s="34"/>
      <c r="AJS21" s="34"/>
      <c r="AJT21" s="34"/>
      <c r="AJU21" s="34"/>
      <c r="AJV21" s="34"/>
      <c r="AJW21" s="34"/>
      <c r="AJX21" s="34"/>
      <c r="AJY21" s="34"/>
      <c r="AJZ21" s="34"/>
      <c r="AKA21" s="34"/>
      <c r="AKB21" s="34"/>
      <c r="AKC21" s="34"/>
      <c r="AKD21" s="34"/>
      <c r="AKE21" s="34"/>
      <c r="AKF21" s="34"/>
      <c r="AKG21" s="34"/>
      <c r="AKH21" s="34"/>
      <c r="AKI21" s="34"/>
      <c r="AKJ21" s="34"/>
      <c r="AKK21" s="34"/>
      <c r="AKL21" s="34"/>
      <c r="AKM21" s="34"/>
      <c r="AKN21" s="34"/>
      <c r="AKO21" s="34"/>
      <c r="AKP21" s="34"/>
      <c r="AKQ21" s="34"/>
      <c r="AKR21" s="34"/>
      <c r="AKS21" s="34"/>
      <c r="AKT21" s="34"/>
      <c r="AKU21" s="34"/>
      <c r="AKV21" s="34"/>
      <c r="AKW21" s="34"/>
      <c r="AKX21" s="34"/>
      <c r="AKY21" s="34"/>
      <c r="AKZ21" s="34"/>
      <c r="ALA21" s="34"/>
      <c r="ALB21" s="34"/>
      <c r="ALC21" s="34"/>
      <c r="ALD21" s="34"/>
      <c r="ALE21" s="34"/>
      <c r="ALF21" s="34"/>
      <c r="ALG21" s="34"/>
      <c r="ALH21" s="34"/>
      <c r="ALI21" s="34"/>
      <c r="ALJ21" s="34"/>
      <c r="ALK21" s="34"/>
      <c r="ALL21" s="34"/>
      <c r="ALM21" s="34"/>
      <c r="ALN21" s="34"/>
      <c r="ALO21" s="34"/>
      <c r="ALP21" s="34"/>
      <c r="ALQ21" s="34"/>
      <c r="ALR21" s="34"/>
      <c r="ALS21" s="34"/>
      <c r="ALT21" s="34"/>
      <c r="ALU21" s="34"/>
      <c r="ALV21" s="34"/>
      <c r="ALW21" s="34"/>
      <c r="ALX21" s="34"/>
      <c r="ALY21" s="34"/>
      <c r="ALZ21" s="34"/>
      <c r="AMA21" s="34"/>
      <c r="AMB21" s="34"/>
      <c r="AMC21" s="34"/>
      <c r="AMD21" s="34"/>
      <c r="AME21" s="34"/>
      <c r="AMF21" s="34"/>
      <c r="AMG21" s="34"/>
      <c r="AMH21" s="34"/>
      <c r="AMI21" s="34"/>
      <c r="AMJ21" s="34"/>
      <c r="AMK21" s="34"/>
      <c r="AML21" s="34"/>
      <c r="AMM21" s="34"/>
      <c r="AMN21" s="34"/>
      <c r="AMO21" s="34"/>
      <c r="AMP21" s="34"/>
      <c r="AMQ21" s="34"/>
      <c r="AMR21" s="34"/>
      <c r="AMS21" s="34"/>
      <c r="AMT21" s="34"/>
      <c r="AMU21" s="34"/>
      <c r="AMV21" s="34"/>
      <c r="AMW21" s="34"/>
      <c r="AMX21" s="34"/>
      <c r="AMY21" s="34"/>
      <c r="AMZ21" s="34"/>
      <c r="ANA21" s="34"/>
      <c r="ANB21" s="34"/>
      <c r="ANC21" s="34"/>
      <c r="AND21" s="34"/>
      <c r="ANE21" s="34"/>
      <c r="ANF21" s="34"/>
      <c r="ANG21" s="34"/>
      <c r="ANH21" s="34"/>
      <c r="ANI21" s="34"/>
      <c r="ANJ21" s="34"/>
      <c r="ANK21" s="34"/>
      <c r="ANL21" s="34"/>
      <c r="ANM21" s="34"/>
      <c r="ANN21" s="34"/>
      <c r="ANO21" s="34"/>
      <c r="ANP21" s="34"/>
      <c r="ANQ21" s="34"/>
      <c r="ANR21" s="34"/>
      <c r="ANS21" s="34"/>
      <c r="ANT21" s="34"/>
      <c r="ANU21" s="34"/>
      <c r="ANV21" s="34"/>
      <c r="ANW21" s="34"/>
      <c r="ANX21" s="34"/>
      <c r="ANY21" s="34"/>
      <c r="ANZ21" s="34"/>
      <c r="AOA21" s="34"/>
      <c r="AOB21" s="34"/>
      <c r="AOC21" s="34"/>
      <c r="AOD21" s="34"/>
      <c r="AOE21" s="34"/>
      <c r="AOF21" s="34"/>
      <c r="AOG21" s="34"/>
      <c r="AOH21" s="34"/>
      <c r="AOI21" s="34"/>
      <c r="AOJ21" s="34"/>
      <c r="AOK21" s="34"/>
      <c r="AOL21" s="34"/>
      <c r="AOM21" s="34"/>
      <c r="AON21" s="34"/>
      <c r="AOO21" s="34"/>
      <c r="AOP21" s="34"/>
      <c r="AOQ21" s="34"/>
      <c r="AOR21" s="34"/>
      <c r="AOS21" s="34"/>
      <c r="AOT21" s="34"/>
      <c r="AOU21" s="34"/>
      <c r="AOV21" s="34"/>
      <c r="AOW21" s="34"/>
      <c r="AOX21" s="34"/>
      <c r="AOY21" s="34"/>
      <c r="AOZ21" s="34"/>
      <c r="APA21" s="34"/>
      <c r="APB21" s="34"/>
      <c r="APC21" s="34"/>
      <c r="APD21" s="34"/>
      <c r="APE21" s="34"/>
      <c r="APF21" s="34"/>
      <c r="APG21" s="34"/>
      <c r="APH21" s="34"/>
      <c r="API21" s="34"/>
      <c r="APJ21" s="34"/>
      <c r="APK21" s="34"/>
      <c r="APL21" s="34"/>
      <c r="APM21" s="34"/>
      <c r="APN21" s="34"/>
      <c r="APO21" s="34"/>
      <c r="APP21" s="34"/>
      <c r="APQ21" s="34"/>
      <c r="APR21" s="34"/>
      <c r="APS21" s="34"/>
      <c r="APT21" s="34"/>
      <c r="APU21" s="34"/>
      <c r="APV21" s="34"/>
      <c r="APW21" s="34"/>
      <c r="APX21" s="34"/>
      <c r="APY21" s="34"/>
      <c r="APZ21" s="34"/>
      <c r="AQA21" s="34"/>
      <c r="AQB21" s="34"/>
      <c r="AQC21" s="34"/>
      <c r="AQD21" s="34"/>
      <c r="AQE21" s="34"/>
      <c r="AQF21" s="34"/>
      <c r="AQG21" s="34"/>
      <c r="AQH21" s="34"/>
      <c r="AQI21" s="34"/>
      <c r="AQJ21" s="34"/>
      <c r="AQK21" s="34"/>
      <c r="AQL21" s="34"/>
      <c r="AQM21" s="34"/>
      <c r="AQN21" s="34"/>
      <c r="AQO21" s="34"/>
      <c r="AQP21" s="34"/>
      <c r="AQQ21" s="34"/>
      <c r="AQR21" s="34"/>
      <c r="AQS21" s="34"/>
      <c r="AQT21" s="34"/>
      <c r="AQU21" s="34"/>
      <c r="AQV21" s="34"/>
      <c r="AQW21" s="34"/>
      <c r="AQX21" s="34"/>
      <c r="AQY21" s="34"/>
      <c r="AQZ21" s="34"/>
      <c r="ARA21" s="34"/>
      <c r="ARB21" s="34"/>
      <c r="ARC21" s="34"/>
      <c r="ARD21" s="34"/>
      <c r="ARE21" s="34"/>
      <c r="ARF21" s="34"/>
      <c r="ARG21" s="34"/>
      <c r="ARH21" s="34"/>
      <c r="ARI21" s="34"/>
      <c r="ARJ21" s="34"/>
      <c r="ARK21" s="34"/>
      <c r="ARL21" s="34"/>
      <c r="ARM21" s="34"/>
      <c r="ARN21" s="34"/>
      <c r="ARO21" s="34"/>
      <c r="ARP21" s="34"/>
      <c r="ARQ21" s="34"/>
      <c r="ARR21" s="34"/>
      <c r="ARS21" s="34"/>
      <c r="ART21" s="34"/>
      <c r="ARU21" s="34"/>
      <c r="ARV21" s="34"/>
      <c r="ARW21" s="34"/>
      <c r="ARX21" s="34"/>
      <c r="ARY21" s="34"/>
      <c r="ARZ21" s="34"/>
      <c r="ASA21" s="34"/>
      <c r="ASB21" s="34"/>
      <c r="ASC21" s="34"/>
      <c r="ASD21" s="34"/>
      <c r="ASE21" s="34"/>
      <c r="ASF21" s="34"/>
      <c r="ASG21" s="34"/>
      <c r="ASH21" s="34"/>
      <c r="ASI21" s="34"/>
      <c r="ASJ21" s="34"/>
      <c r="ASK21" s="34"/>
      <c r="ASL21" s="34"/>
      <c r="ASM21" s="34"/>
      <c r="ASN21" s="34"/>
      <c r="ASO21" s="34"/>
      <c r="ASP21" s="34"/>
      <c r="ASQ21" s="34"/>
      <c r="ASR21" s="34"/>
      <c r="ASS21" s="34"/>
      <c r="AST21" s="34"/>
      <c r="ASU21" s="34"/>
      <c r="ASV21" s="34"/>
      <c r="ASW21" s="34"/>
      <c r="ASX21" s="34"/>
      <c r="ASY21" s="34"/>
      <c r="ASZ21" s="34"/>
      <c r="ATA21" s="34"/>
      <c r="ATB21" s="34"/>
      <c r="ATC21" s="34"/>
      <c r="ATD21" s="34"/>
      <c r="ATE21" s="34"/>
      <c r="ATF21" s="34"/>
      <c r="ATG21" s="34"/>
      <c r="ATH21" s="34"/>
      <c r="ATI21" s="34"/>
      <c r="ATJ21" s="34"/>
      <c r="ATK21" s="34"/>
      <c r="ATL21" s="34"/>
      <c r="ATM21" s="34"/>
      <c r="ATN21" s="34"/>
      <c r="ATO21" s="34"/>
      <c r="ATP21" s="34"/>
      <c r="ATQ21" s="34"/>
      <c r="ATR21" s="34"/>
      <c r="ATS21" s="34"/>
      <c r="ATT21" s="34"/>
      <c r="ATU21" s="34"/>
      <c r="ATV21" s="34"/>
      <c r="ATW21" s="34"/>
      <c r="ATX21" s="34"/>
      <c r="ATY21" s="34"/>
      <c r="ATZ21" s="34"/>
      <c r="AUA21" s="34"/>
      <c r="AUB21" s="34"/>
      <c r="AUC21" s="34"/>
      <c r="AUD21" s="34"/>
      <c r="AUE21" s="34"/>
      <c r="AUF21" s="34"/>
      <c r="AUG21" s="34"/>
      <c r="AUH21" s="34"/>
      <c r="AUI21" s="34"/>
      <c r="AUJ21" s="34"/>
      <c r="AUK21" s="34"/>
      <c r="AUL21" s="34"/>
      <c r="AUM21" s="34"/>
    </row>
    <row r="22" spans="1:1235 16323:16337" s="35" customFormat="1" ht="15" customHeight="1" x14ac:dyDescent="0.25">
      <c r="A22" s="108" t="str">
        <f t="shared" si="1"/>
        <v/>
      </c>
      <c r="B22" s="109"/>
      <c r="C22" s="60"/>
      <c r="D22" s="60"/>
      <c r="E22" s="60"/>
      <c r="F22" s="60"/>
      <c r="G22" s="60"/>
      <c r="H22" s="60"/>
      <c r="I22" s="60"/>
      <c r="J22" s="60"/>
      <c r="K22" s="60"/>
      <c r="L22" s="60"/>
      <c r="M22" s="60"/>
      <c r="N22" s="60"/>
      <c r="O22" s="60"/>
      <c r="P22" s="60"/>
      <c r="Q22" s="60"/>
      <c r="R22" s="60"/>
      <c r="S22" s="60"/>
      <c r="T22" s="59"/>
      <c r="U22" s="59"/>
      <c r="V22" s="59"/>
      <c r="W22" s="63"/>
      <c r="X22" s="63"/>
      <c r="Y22" s="63"/>
      <c r="Z22" s="61"/>
      <c r="AA22" s="61"/>
      <c r="AB22" s="61"/>
      <c r="AC22" s="65" t="str">
        <f>IF(T22=0,"",VLOOKUP(T22,Validation!$A$1:$B$12,2,FALSE)*W22*Z22)</f>
        <v/>
      </c>
      <c r="AD22" s="65"/>
      <c r="AE22" s="65"/>
      <c r="AF22" s="69"/>
      <c r="AG22" s="69"/>
      <c r="AH22" s="69"/>
      <c r="AI22" s="69"/>
      <c r="AJ22" s="69"/>
      <c r="AK22" s="69"/>
      <c r="AL22" s="69"/>
      <c r="AM22" s="69"/>
      <c r="AN22" s="69"/>
      <c r="AO22" s="69"/>
      <c r="AP22" s="69"/>
      <c r="AQ22" s="69"/>
      <c r="AR22" s="69"/>
      <c r="AS22" s="69"/>
      <c r="AT22" s="69"/>
      <c r="AU22" s="69"/>
      <c r="AV22" s="69"/>
      <c r="AW22" s="69"/>
      <c r="AX22" s="69"/>
      <c r="AY22" s="69"/>
      <c r="AZ22" s="70"/>
    </row>
    <row r="23" spans="1:1235 16323:16337" s="35" customFormat="1" ht="15" customHeight="1" x14ac:dyDescent="0.25">
      <c r="A23" s="108" t="str">
        <f t="shared" si="1"/>
        <v/>
      </c>
      <c r="B23" s="109"/>
      <c r="C23" s="60"/>
      <c r="D23" s="60"/>
      <c r="E23" s="60"/>
      <c r="F23" s="60"/>
      <c r="G23" s="60"/>
      <c r="H23" s="60"/>
      <c r="I23" s="60"/>
      <c r="J23" s="60"/>
      <c r="K23" s="60"/>
      <c r="L23" s="60"/>
      <c r="M23" s="60"/>
      <c r="N23" s="60"/>
      <c r="O23" s="60"/>
      <c r="P23" s="60"/>
      <c r="Q23" s="60"/>
      <c r="R23" s="60"/>
      <c r="S23" s="60"/>
      <c r="T23" s="59"/>
      <c r="U23" s="59"/>
      <c r="V23" s="59"/>
      <c r="W23" s="63"/>
      <c r="X23" s="63"/>
      <c r="Y23" s="63"/>
      <c r="Z23" s="61"/>
      <c r="AA23" s="61"/>
      <c r="AB23" s="61"/>
      <c r="AC23" s="65" t="str">
        <f>IF(T23=0,"",VLOOKUP(T23,Validation!$A$1:$B$12,2,FALSE)*W23*Z23)</f>
        <v/>
      </c>
      <c r="AD23" s="65"/>
      <c r="AE23" s="65"/>
      <c r="AF23" s="69"/>
      <c r="AG23" s="69"/>
      <c r="AH23" s="69"/>
      <c r="AI23" s="69"/>
      <c r="AJ23" s="69"/>
      <c r="AK23" s="69"/>
      <c r="AL23" s="69"/>
      <c r="AM23" s="69"/>
      <c r="AN23" s="69"/>
      <c r="AO23" s="69"/>
      <c r="AP23" s="69"/>
      <c r="AQ23" s="69"/>
      <c r="AR23" s="69"/>
      <c r="AS23" s="69"/>
      <c r="AT23" s="69"/>
      <c r="AU23" s="69"/>
      <c r="AV23" s="69"/>
      <c r="AW23" s="69"/>
      <c r="AX23" s="69"/>
      <c r="AY23" s="69"/>
      <c r="AZ23" s="70"/>
    </row>
    <row r="24" spans="1:1235 16323:16337" s="35" customFormat="1" ht="15" customHeight="1" x14ac:dyDescent="0.25">
      <c r="A24" s="108" t="str">
        <f t="shared" si="1"/>
        <v/>
      </c>
      <c r="B24" s="109"/>
      <c r="C24" s="60"/>
      <c r="D24" s="60"/>
      <c r="E24" s="60"/>
      <c r="F24" s="60"/>
      <c r="G24" s="60"/>
      <c r="H24" s="60"/>
      <c r="I24" s="60"/>
      <c r="J24" s="60"/>
      <c r="K24" s="60"/>
      <c r="L24" s="60"/>
      <c r="M24" s="60"/>
      <c r="N24" s="60"/>
      <c r="O24" s="60"/>
      <c r="P24" s="60"/>
      <c r="Q24" s="60"/>
      <c r="R24" s="60"/>
      <c r="S24" s="60"/>
      <c r="T24" s="59"/>
      <c r="U24" s="59"/>
      <c r="V24" s="59"/>
      <c r="W24" s="63"/>
      <c r="X24" s="63"/>
      <c r="Y24" s="63"/>
      <c r="Z24" s="61"/>
      <c r="AA24" s="61"/>
      <c r="AB24" s="61"/>
      <c r="AC24" s="65" t="str">
        <f>IF(T24=0,"",VLOOKUP(T24,Validation!$A$1:$B$12,2,FALSE)*W24*Z24)</f>
        <v/>
      </c>
      <c r="AD24" s="65"/>
      <c r="AE24" s="65"/>
      <c r="AF24" s="69"/>
      <c r="AG24" s="69"/>
      <c r="AH24" s="69"/>
      <c r="AI24" s="69"/>
      <c r="AJ24" s="69"/>
      <c r="AK24" s="69"/>
      <c r="AL24" s="69"/>
      <c r="AM24" s="69"/>
      <c r="AN24" s="69"/>
      <c r="AO24" s="69"/>
      <c r="AP24" s="69"/>
      <c r="AQ24" s="69"/>
      <c r="AR24" s="69"/>
      <c r="AS24" s="69"/>
      <c r="AT24" s="69"/>
      <c r="AU24" s="69"/>
      <c r="AV24" s="69"/>
      <c r="AW24" s="69"/>
      <c r="AX24" s="69"/>
      <c r="AY24" s="69"/>
      <c r="AZ24" s="70"/>
    </row>
    <row r="25" spans="1:1235 16323:16337" s="35" customFormat="1" ht="15" customHeight="1" x14ac:dyDescent="0.25">
      <c r="A25" s="108" t="str">
        <f t="shared" si="1"/>
        <v/>
      </c>
      <c r="B25" s="109"/>
      <c r="C25" s="60"/>
      <c r="D25" s="60"/>
      <c r="E25" s="60"/>
      <c r="F25" s="60"/>
      <c r="G25" s="60"/>
      <c r="H25" s="60"/>
      <c r="I25" s="60"/>
      <c r="J25" s="60"/>
      <c r="K25" s="60"/>
      <c r="L25" s="60"/>
      <c r="M25" s="60"/>
      <c r="N25" s="60"/>
      <c r="O25" s="60"/>
      <c r="P25" s="60"/>
      <c r="Q25" s="60"/>
      <c r="R25" s="60"/>
      <c r="S25" s="60"/>
      <c r="T25" s="59"/>
      <c r="U25" s="59"/>
      <c r="V25" s="59"/>
      <c r="W25" s="63"/>
      <c r="X25" s="63"/>
      <c r="Y25" s="63"/>
      <c r="Z25" s="61"/>
      <c r="AA25" s="61"/>
      <c r="AB25" s="61"/>
      <c r="AC25" s="65" t="str">
        <f>IF(T25=0,"",VLOOKUP(T25,Validation!$A$1:$B$12,2,FALSE)*W25*Z25)</f>
        <v/>
      </c>
      <c r="AD25" s="65"/>
      <c r="AE25" s="65"/>
      <c r="AF25" s="69"/>
      <c r="AG25" s="69"/>
      <c r="AH25" s="69"/>
      <c r="AI25" s="69"/>
      <c r="AJ25" s="69"/>
      <c r="AK25" s="69"/>
      <c r="AL25" s="69"/>
      <c r="AM25" s="69"/>
      <c r="AN25" s="69"/>
      <c r="AO25" s="69"/>
      <c r="AP25" s="69"/>
      <c r="AQ25" s="69"/>
      <c r="AR25" s="69"/>
      <c r="AS25" s="69"/>
      <c r="AT25" s="69"/>
      <c r="AU25" s="69"/>
      <c r="AV25" s="69"/>
      <c r="AW25" s="69"/>
      <c r="AX25" s="69"/>
      <c r="AY25" s="69"/>
      <c r="AZ25" s="70"/>
    </row>
    <row r="26" spans="1:1235 16323:16337" s="35" customFormat="1" ht="15" customHeight="1" x14ac:dyDescent="0.25">
      <c r="A26" s="108" t="str">
        <f t="shared" si="1"/>
        <v/>
      </c>
      <c r="B26" s="109"/>
      <c r="C26" s="60"/>
      <c r="D26" s="60"/>
      <c r="E26" s="60"/>
      <c r="F26" s="60"/>
      <c r="G26" s="60"/>
      <c r="H26" s="60"/>
      <c r="I26" s="60"/>
      <c r="J26" s="60"/>
      <c r="K26" s="60"/>
      <c r="L26" s="60"/>
      <c r="M26" s="60"/>
      <c r="N26" s="60"/>
      <c r="O26" s="60"/>
      <c r="P26" s="60"/>
      <c r="Q26" s="60"/>
      <c r="R26" s="60"/>
      <c r="S26" s="60"/>
      <c r="T26" s="59"/>
      <c r="U26" s="59"/>
      <c r="V26" s="59"/>
      <c r="W26" s="63"/>
      <c r="X26" s="63"/>
      <c r="Y26" s="63"/>
      <c r="Z26" s="61"/>
      <c r="AA26" s="61"/>
      <c r="AB26" s="61"/>
      <c r="AC26" s="65" t="str">
        <f>IF(T26=0,"",VLOOKUP(T26,Validation!$A$1:$B$12,2,FALSE)*W26*Z26)</f>
        <v/>
      </c>
      <c r="AD26" s="65"/>
      <c r="AE26" s="65"/>
      <c r="AF26" s="69"/>
      <c r="AG26" s="69"/>
      <c r="AH26" s="69"/>
      <c r="AI26" s="69"/>
      <c r="AJ26" s="69"/>
      <c r="AK26" s="69"/>
      <c r="AL26" s="69"/>
      <c r="AM26" s="69"/>
      <c r="AN26" s="69"/>
      <c r="AO26" s="69"/>
      <c r="AP26" s="69"/>
      <c r="AQ26" s="69"/>
      <c r="AR26" s="69"/>
      <c r="AS26" s="69"/>
      <c r="AT26" s="69"/>
      <c r="AU26" s="69"/>
      <c r="AV26" s="69"/>
      <c r="AW26" s="69"/>
      <c r="AX26" s="69"/>
      <c r="AY26" s="69"/>
      <c r="AZ26" s="70"/>
    </row>
    <row r="27" spans="1:1235 16323:16337" s="35" customFormat="1" ht="15" customHeight="1" x14ac:dyDescent="0.25">
      <c r="A27" s="108" t="str">
        <f t="shared" si="1"/>
        <v/>
      </c>
      <c r="B27" s="109"/>
      <c r="C27" s="60"/>
      <c r="D27" s="60"/>
      <c r="E27" s="60"/>
      <c r="F27" s="60"/>
      <c r="G27" s="60"/>
      <c r="H27" s="60"/>
      <c r="I27" s="60"/>
      <c r="J27" s="60"/>
      <c r="K27" s="60"/>
      <c r="L27" s="60"/>
      <c r="M27" s="60"/>
      <c r="N27" s="60"/>
      <c r="O27" s="60"/>
      <c r="P27" s="60"/>
      <c r="Q27" s="60"/>
      <c r="R27" s="60"/>
      <c r="S27" s="60"/>
      <c r="T27" s="59"/>
      <c r="U27" s="59"/>
      <c r="V27" s="59"/>
      <c r="W27" s="63"/>
      <c r="X27" s="63"/>
      <c r="Y27" s="63"/>
      <c r="Z27" s="61"/>
      <c r="AA27" s="61"/>
      <c r="AB27" s="61"/>
      <c r="AC27" s="65" t="str">
        <f>IF(T27=0,"",VLOOKUP(T27,Validation!$A$1:$B$12,2,FALSE)*W27*Z27)</f>
        <v/>
      </c>
      <c r="AD27" s="65"/>
      <c r="AE27" s="65"/>
      <c r="AF27" s="69"/>
      <c r="AG27" s="69"/>
      <c r="AH27" s="69"/>
      <c r="AI27" s="69"/>
      <c r="AJ27" s="69"/>
      <c r="AK27" s="69"/>
      <c r="AL27" s="69"/>
      <c r="AM27" s="69"/>
      <c r="AN27" s="69"/>
      <c r="AO27" s="69"/>
      <c r="AP27" s="69"/>
      <c r="AQ27" s="69"/>
      <c r="AR27" s="69"/>
      <c r="AS27" s="69"/>
      <c r="AT27" s="69"/>
      <c r="AU27" s="69"/>
      <c r="AV27" s="69"/>
      <c r="AW27" s="69"/>
      <c r="AX27" s="69"/>
      <c r="AY27" s="69"/>
      <c r="AZ27" s="70"/>
    </row>
    <row r="28" spans="1:1235 16323:16337" s="35" customFormat="1" ht="15" customHeight="1" x14ac:dyDescent="0.25">
      <c r="A28" s="108" t="str">
        <f t="shared" si="1"/>
        <v/>
      </c>
      <c r="B28" s="109"/>
      <c r="C28" s="60"/>
      <c r="D28" s="60"/>
      <c r="E28" s="60"/>
      <c r="F28" s="60"/>
      <c r="G28" s="60"/>
      <c r="H28" s="60"/>
      <c r="I28" s="60"/>
      <c r="J28" s="60"/>
      <c r="K28" s="60"/>
      <c r="L28" s="60"/>
      <c r="M28" s="60"/>
      <c r="N28" s="60"/>
      <c r="O28" s="60"/>
      <c r="P28" s="60"/>
      <c r="Q28" s="60"/>
      <c r="R28" s="60"/>
      <c r="S28" s="60"/>
      <c r="T28" s="59"/>
      <c r="U28" s="59"/>
      <c r="V28" s="59"/>
      <c r="W28" s="63"/>
      <c r="X28" s="63"/>
      <c r="Y28" s="63"/>
      <c r="Z28" s="61"/>
      <c r="AA28" s="61"/>
      <c r="AB28" s="61"/>
      <c r="AC28" s="65" t="str">
        <f>IF(T28=0,"",VLOOKUP(T28,Validation!$A$1:$B$12,2,FALSE)*W28*Z28)</f>
        <v/>
      </c>
      <c r="AD28" s="65"/>
      <c r="AE28" s="65"/>
      <c r="AF28" s="69"/>
      <c r="AG28" s="69"/>
      <c r="AH28" s="69"/>
      <c r="AI28" s="69"/>
      <c r="AJ28" s="69"/>
      <c r="AK28" s="69"/>
      <c r="AL28" s="69"/>
      <c r="AM28" s="69"/>
      <c r="AN28" s="69"/>
      <c r="AO28" s="69"/>
      <c r="AP28" s="69"/>
      <c r="AQ28" s="69"/>
      <c r="AR28" s="69"/>
      <c r="AS28" s="69"/>
      <c r="AT28" s="69"/>
      <c r="AU28" s="69"/>
      <c r="AV28" s="69"/>
      <c r="AW28" s="69"/>
      <c r="AX28" s="69"/>
      <c r="AY28" s="69"/>
      <c r="AZ28" s="70"/>
    </row>
    <row r="29" spans="1:1235 16323:16337" s="35" customFormat="1" ht="15" customHeight="1" x14ac:dyDescent="0.25">
      <c r="A29" s="108" t="str">
        <f t="shared" si="1"/>
        <v/>
      </c>
      <c r="B29" s="109"/>
      <c r="C29" s="60"/>
      <c r="D29" s="60"/>
      <c r="E29" s="60"/>
      <c r="F29" s="60"/>
      <c r="G29" s="60"/>
      <c r="H29" s="60"/>
      <c r="I29" s="60"/>
      <c r="J29" s="60"/>
      <c r="K29" s="60"/>
      <c r="L29" s="60"/>
      <c r="M29" s="60"/>
      <c r="N29" s="60"/>
      <c r="O29" s="60"/>
      <c r="P29" s="60"/>
      <c r="Q29" s="60"/>
      <c r="R29" s="60"/>
      <c r="S29" s="60"/>
      <c r="T29" s="59"/>
      <c r="U29" s="59"/>
      <c r="V29" s="59"/>
      <c r="W29" s="63"/>
      <c r="X29" s="63"/>
      <c r="Y29" s="63"/>
      <c r="Z29" s="61"/>
      <c r="AA29" s="61"/>
      <c r="AB29" s="61"/>
      <c r="AC29" s="65" t="str">
        <f>IF(T29=0,"",VLOOKUP(T29,Validation!$A$1:$B$12,2,FALSE)*W29*Z29)</f>
        <v/>
      </c>
      <c r="AD29" s="65"/>
      <c r="AE29" s="65"/>
      <c r="AF29" s="69"/>
      <c r="AG29" s="69"/>
      <c r="AH29" s="69"/>
      <c r="AI29" s="69"/>
      <c r="AJ29" s="69"/>
      <c r="AK29" s="69"/>
      <c r="AL29" s="69"/>
      <c r="AM29" s="69"/>
      <c r="AN29" s="69"/>
      <c r="AO29" s="69"/>
      <c r="AP29" s="69"/>
      <c r="AQ29" s="69"/>
      <c r="AR29" s="69"/>
      <c r="AS29" s="69"/>
      <c r="AT29" s="69"/>
      <c r="AU29" s="69"/>
      <c r="AV29" s="69"/>
      <c r="AW29" s="69"/>
      <c r="AX29" s="69"/>
      <c r="AY29" s="69"/>
      <c r="AZ29" s="70"/>
    </row>
    <row r="30" spans="1:1235 16323:16337" s="35" customFormat="1" ht="15" customHeight="1" x14ac:dyDescent="0.25">
      <c r="A30" s="108" t="str">
        <f t="shared" si="1"/>
        <v/>
      </c>
      <c r="B30" s="109"/>
      <c r="C30" s="60"/>
      <c r="D30" s="60"/>
      <c r="E30" s="60"/>
      <c r="F30" s="60"/>
      <c r="G30" s="60"/>
      <c r="H30" s="60"/>
      <c r="I30" s="60"/>
      <c r="J30" s="60"/>
      <c r="K30" s="60"/>
      <c r="L30" s="60"/>
      <c r="M30" s="60"/>
      <c r="N30" s="60"/>
      <c r="O30" s="60"/>
      <c r="P30" s="60"/>
      <c r="Q30" s="60"/>
      <c r="R30" s="60"/>
      <c r="S30" s="60"/>
      <c r="T30" s="59"/>
      <c r="U30" s="59"/>
      <c r="V30" s="59"/>
      <c r="W30" s="63"/>
      <c r="X30" s="63"/>
      <c r="Y30" s="63"/>
      <c r="Z30" s="61"/>
      <c r="AA30" s="61"/>
      <c r="AB30" s="61"/>
      <c r="AC30" s="65" t="str">
        <f>IF(T30=0,"",VLOOKUP(T30,Validation!$A$1:$B$12,2,FALSE)*W30*Z30)</f>
        <v/>
      </c>
      <c r="AD30" s="65"/>
      <c r="AE30" s="65"/>
      <c r="AF30" s="69"/>
      <c r="AG30" s="69"/>
      <c r="AH30" s="69"/>
      <c r="AI30" s="69"/>
      <c r="AJ30" s="69"/>
      <c r="AK30" s="69"/>
      <c r="AL30" s="69"/>
      <c r="AM30" s="69"/>
      <c r="AN30" s="69"/>
      <c r="AO30" s="69"/>
      <c r="AP30" s="69"/>
      <c r="AQ30" s="69"/>
      <c r="AR30" s="69"/>
      <c r="AS30" s="69"/>
      <c r="AT30" s="69"/>
      <c r="AU30" s="69"/>
      <c r="AV30" s="69"/>
      <c r="AW30" s="69"/>
      <c r="AX30" s="69"/>
      <c r="AY30" s="69"/>
      <c r="AZ30" s="70"/>
    </row>
    <row r="31" spans="1:1235 16323:16337" s="35" customFormat="1" ht="15" customHeight="1" x14ac:dyDescent="0.25">
      <c r="A31" s="108" t="str">
        <f>IF(C30=0,"",A30+1)</f>
        <v/>
      </c>
      <c r="B31" s="109"/>
      <c r="C31" s="60"/>
      <c r="D31" s="60"/>
      <c r="E31" s="60"/>
      <c r="F31" s="60"/>
      <c r="G31" s="60"/>
      <c r="H31" s="60"/>
      <c r="I31" s="60"/>
      <c r="J31" s="60"/>
      <c r="K31" s="60"/>
      <c r="L31" s="60"/>
      <c r="M31" s="60"/>
      <c r="N31" s="60"/>
      <c r="O31" s="60"/>
      <c r="P31" s="60"/>
      <c r="Q31" s="60"/>
      <c r="R31" s="60"/>
      <c r="S31" s="60"/>
      <c r="T31" s="59"/>
      <c r="U31" s="59"/>
      <c r="V31" s="59"/>
      <c r="W31" s="63"/>
      <c r="X31" s="63"/>
      <c r="Y31" s="63"/>
      <c r="Z31" s="61"/>
      <c r="AA31" s="61"/>
      <c r="AB31" s="61"/>
      <c r="AC31" s="65" t="str">
        <f>IF(T31=0,"",VLOOKUP(T31,Validation!$A$1:$B$12,2,FALSE)*W31*Z31)</f>
        <v/>
      </c>
      <c r="AD31" s="65"/>
      <c r="AE31" s="65"/>
      <c r="AF31" s="69"/>
      <c r="AG31" s="69"/>
      <c r="AH31" s="69"/>
      <c r="AI31" s="69"/>
      <c r="AJ31" s="69"/>
      <c r="AK31" s="69"/>
      <c r="AL31" s="69"/>
      <c r="AM31" s="69"/>
      <c r="AN31" s="69"/>
      <c r="AO31" s="69"/>
      <c r="AP31" s="69"/>
      <c r="AQ31" s="69"/>
      <c r="AR31" s="69"/>
      <c r="AS31" s="69"/>
      <c r="AT31" s="69"/>
      <c r="AU31" s="69"/>
      <c r="AV31" s="69"/>
      <c r="AW31" s="69"/>
      <c r="AX31" s="69"/>
      <c r="AY31" s="69"/>
      <c r="AZ31" s="70"/>
    </row>
    <row r="32" spans="1:1235 16323:16337" s="36" customFormat="1" ht="15" customHeight="1" x14ac:dyDescent="0.25">
      <c r="A32" s="142" t="str">
        <f>IF(C31=0,"",A31+1)</f>
        <v/>
      </c>
      <c r="B32" s="143"/>
      <c r="C32" s="144"/>
      <c r="D32" s="144"/>
      <c r="E32" s="144"/>
      <c r="F32" s="144"/>
      <c r="G32" s="144"/>
      <c r="H32" s="144"/>
      <c r="I32" s="144"/>
      <c r="J32" s="144"/>
      <c r="K32" s="144"/>
      <c r="L32" s="144"/>
      <c r="M32" s="144"/>
      <c r="N32" s="144"/>
      <c r="O32" s="144"/>
      <c r="P32" s="144"/>
      <c r="Q32" s="144"/>
      <c r="R32" s="144"/>
      <c r="S32" s="144"/>
      <c r="T32" s="145"/>
      <c r="U32" s="145"/>
      <c r="V32" s="145"/>
      <c r="W32" s="64"/>
      <c r="X32" s="64"/>
      <c r="Y32" s="64"/>
      <c r="Z32" s="62"/>
      <c r="AA32" s="62"/>
      <c r="AB32" s="62"/>
      <c r="AC32" s="66" t="str">
        <f>IF(T32=0,"",VLOOKUP(T32,Validation!$A$1:$B$12,2,FALSE)*W32*Z32)</f>
        <v/>
      </c>
      <c r="AD32" s="66"/>
      <c r="AE32" s="66"/>
      <c r="AF32" s="67"/>
      <c r="AG32" s="67"/>
      <c r="AH32" s="67"/>
      <c r="AI32" s="67"/>
      <c r="AJ32" s="67"/>
      <c r="AK32" s="67"/>
      <c r="AL32" s="67"/>
      <c r="AM32" s="67"/>
      <c r="AN32" s="67"/>
      <c r="AO32" s="67"/>
      <c r="AP32" s="67"/>
      <c r="AQ32" s="67"/>
      <c r="AR32" s="67"/>
      <c r="AS32" s="67"/>
      <c r="AT32" s="67"/>
      <c r="AU32" s="67"/>
      <c r="AV32" s="67"/>
      <c r="AW32" s="67"/>
      <c r="AX32" s="67"/>
      <c r="AY32" s="67"/>
      <c r="AZ32" s="68"/>
    </row>
    <row r="33" spans="1:58" s="11" customFormat="1" ht="15" customHeight="1" x14ac:dyDescent="0.25">
      <c r="A33" s="45"/>
      <c r="B33" s="46"/>
      <c r="C33" s="21"/>
      <c r="D33" s="21"/>
      <c r="E33" s="21"/>
      <c r="F33" s="21"/>
      <c r="G33" s="21"/>
      <c r="H33" s="21"/>
      <c r="I33" s="21"/>
      <c r="J33" s="21"/>
      <c r="K33" s="21"/>
      <c r="L33" s="21"/>
      <c r="M33" s="21"/>
      <c r="N33" s="21"/>
      <c r="O33" s="21"/>
      <c r="P33" s="21"/>
      <c r="Q33" s="21"/>
      <c r="R33" s="21"/>
      <c r="S33" s="21"/>
      <c r="T33" s="49"/>
      <c r="U33" s="49"/>
      <c r="V33" s="49"/>
      <c r="BE33" s="47"/>
      <c r="BF33" s="47"/>
    </row>
    <row r="34" spans="1:58" s="11" customFormat="1" ht="15" customHeight="1" x14ac:dyDescent="0.25">
      <c r="A34" s="45"/>
      <c r="B34" s="46"/>
      <c r="C34" s="21"/>
      <c r="D34" s="21"/>
      <c r="E34" s="21"/>
      <c r="F34" s="21"/>
      <c r="G34" s="21"/>
      <c r="H34" s="21"/>
      <c r="I34" s="21"/>
      <c r="J34" s="21"/>
      <c r="K34" s="21"/>
      <c r="L34" s="21"/>
      <c r="M34" s="21"/>
      <c r="N34" s="21"/>
      <c r="O34" s="21"/>
      <c r="P34" s="49"/>
      <c r="Q34" s="49"/>
      <c r="R34" s="49"/>
      <c r="S34" s="47"/>
      <c r="T34" s="47"/>
      <c r="U34" s="47"/>
      <c r="V34" s="47"/>
      <c r="W34" s="44"/>
      <c r="X34" s="44"/>
      <c r="Y34" s="44"/>
      <c r="Z34" s="44"/>
      <c r="AA34" s="44"/>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row>
    <row r="35" spans="1:58" s="11" customFormat="1" ht="15" customHeight="1" x14ac:dyDescent="0.25">
      <c r="A35" s="45"/>
      <c r="B35" s="46"/>
      <c r="C35" s="21"/>
      <c r="D35" s="21"/>
      <c r="E35" s="21"/>
      <c r="F35" s="21"/>
      <c r="G35" s="21"/>
      <c r="H35" s="21"/>
      <c r="I35" s="21"/>
      <c r="J35" s="21"/>
      <c r="K35" s="21"/>
      <c r="L35" s="21"/>
      <c r="M35" s="21"/>
      <c r="N35" s="21"/>
      <c r="O35" s="21"/>
      <c r="P35" s="49"/>
      <c r="Q35" s="49"/>
      <c r="R35" s="49"/>
      <c r="S35" s="47"/>
      <c r="T35" s="47"/>
      <c r="U35" s="47"/>
      <c r="V35" s="47"/>
      <c r="W35" s="44"/>
      <c r="X35" s="44"/>
      <c r="Y35" s="44"/>
      <c r="Z35" s="44"/>
      <c r="AA35" s="44"/>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row>
    <row r="36" spans="1:58" s="37" customFormat="1" ht="15" customHeight="1" x14ac:dyDescent="0.25">
      <c r="S36" s="43"/>
      <c r="T36" s="43"/>
      <c r="U36" s="43"/>
      <c r="V36" s="43"/>
      <c r="W36" s="43"/>
      <c r="X36" s="43"/>
      <c r="Y36" s="43"/>
      <c r="Z36" s="43"/>
      <c r="AA36" s="43"/>
      <c r="AB36" s="43"/>
      <c r="AC36" s="43"/>
      <c r="AD36" s="43"/>
      <c r="AE36" s="43"/>
      <c r="AF36" s="43"/>
      <c r="AG36" s="43"/>
      <c r="AH36" s="43"/>
      <c r="AI36" s="43"/>
    </row>
    <row r="37" spans="1:58" s="37" customFormat="1" ht="15" customHeight="1" x14ac:dyDescent="0.25">
      <c r="S37" s="43"/>
      <c r="T37" s="43"/>
      <c r="U37" s="43"/>
      <c r="V37" s="43"/>
      <c r="W37" s="43"/>
      <c r="X37" s="43"/>
      <c r="Y37" s="43"/>
      <c r="Z37" s="43"/>
      <c r="AA37" s="43"/>
      <c r="AB37" s="43"/>
      <c r="AC37" s="43"/>
      <c r="AD37" s="43"/>
      <c r="AE37" s="43"/>
      <c r="AF37" s="43"/>
      <c r="AG37" s="43"/>
      <c r="AH37" s="43"/>
      <c r="AI37" s="43"/>
    </row>
    <row r="38" spans="1:58" s="37" customFormat="1" ht="15" customHeight="1" x14ac:dyDescent="0.25">
      <c r="S38" s="43"/>
      <c r="T38" s="43"/>
      <c r="U38" s="43"/>
      <c r="V38" s="43"/>
      <c r="W38" s="43"/>
      <c r="X38" s="43"/>
      <c r="Y38" s="43"/>
      <c r="Z38" s="43"/>
      <c r="AA38" s="43"/>
      <c r="AB38" s="43"/>
      <c r="AC38" s="43"/>
      <c r="AD38" s="43"/>
      <c r="AE38" s="43"/>
      <c r="AF38" s="43"/>
      <c r="AG38" s="43"/>
      <c r="AH38" s="43"/>
      <c r="AI38" s="43"/>
    </row>
    <row r="39" spans="1:58" s="37" customFormat="1" ht="15" customHeight="1" x14ac:dyDescent="0.25">
      <c r="S39" s="43"/>
      <c r="T39" s="43"/>
      <c r="U39" s="43"/>
      <c r="V39" s="43"/>
      <c r="W39" s="43"/>
      <c r="X39" s="43"/>
      <c r="Y39" s="43"/>
      <c r="Z39" s="43"/>
      <c r="AA39" s="43"/>
      <c r="AB39" s="43"/>
      <c r="AC39" s="43"/>
      <c r="AD39" s="43"/>
      <c r="AE39" s="43"/>
      <c r="AF39" s="43"/>
      <c r="AG39" s="43"/>
      <c r="AH39" s="43"/>
      <c r="AI39" s="43"/>
    </row>
    <row r="40" spans="1:58" s="37" customFormat="1" ht="15" customHeight="1" x14ac:dyDescent="0.25">
      <c r="S40" s="43"/>
      <c r="T40" s="43"/>
      <c r="U40" s="43"/>
      <c r="V40" s="43"/>
      <c r="W40" s="43"/>
      <c r="X40" s="43"/>
      <c r="Y40" s="43"/>
      <c r="Z40" s="43"/>
      <c r="AA40" s="43"/>
      <c r="AB40" s="43"/>
      <c r="AC40" s="43"/>
      <c r="AD40" s="43"/>
      <c r="AE40" s="43"/>
      <c r="AF40" s="43"/>
      <c r="AG40" s="43"/>
      <c r="AH40" s="43"/>
      <c r="AI40" s="43"/>
    </row>
    <row r="41" spans="1:58" s="37" customFormat="1" ht="15" customHeight="1" x14ac:dyDescent="0.25">
      <c r="S41" s="43"/>
      <c r="T41" s="43"/>
      <c r="U41" s="43"/>
      <c r="V41" s="43"/>
      <c r="W41" s="43"/>
      <c r="X41" s="43"/>
      <c r="Y41" s="43"/>
      <c r="Z41" s="43"/>
      <c r="AA41" s="43"/>
      <c r="AB41" s="43"/>
      <c r="AC41" s="43"/>
      <c r="AD41" s="43"/>
      <c r="AE41" s="43"/>
      <c r="AF41" s="43"/>
      <c r="AG41" s="43"/>
      <c r="AH41" s="43"/>
      <c r="AI41" s="43"/>
    </row>
    <row r="42" spans="1:58" s="37" customFormat="1" ht="15" customHeight="1" x14ac:dyDescent="0.25">
      <c r="S42" s="43"/>
      <c r="T42" s="43"/>
      <c r="U42" s="43"/>
      <c r="V42" s="43"/>
      <c r="W42" s="43"/>
      <c r="X42" s="43"/>
      <c r="Y42" s="43"/>
      <c r="Z42" s="43"/>
      <c r="AA42" s="43"/>
      <c r="AB42" s="43"/>
      <c r="AC42" s="43"/>
      <c r="AD42" s="43"/>
      <c r="AE42" s="43"/>
      <c r="AF42" s="43"/>
      <c r="AG42" s="43"/>
      <c r="AH42" s="43"/>
      <c r="AI42" s="43"/>
    </row>
    <row r="43" spans="1:58" s="37" customFormat="1" ht="15" customHeight="1" x14ac:dyDescent="0.25">
      <c r="S43" s="43"/>
      <c r="T43" s="43"/>
      <c r="U43" s="43"/>
      <c r="V43" s="43"/>
      <c r="W43" s="43"/>
      <c r="X43" s="43"/>
      <c r="Y43" s="43"/>
      <c r="Z43" s="43"/>
      <c r="AA43" s="43"/>
      <c r="AB43" s="43"/>
      <c r="AC43" s="43"/>
      <c r="AD43" s="43"/>
      <c r="AE43" s="43"/>
      <c r="AF43" s="43"/>
      <c r="AG43" s="43"/>
      <c r="AH43" s="43"/>
      <c r="AI43" s="43"/>
    </row>
    <row r="44" spans="1:58" s="37" customFormat="1" ht="15" customHeight="1" x14ac:dyDescent="0.25">
      <c r="S44" s="43"/>
      <c r="T44" s="43"/>
      <c r="U44" s="43"/>
      <c r="V44" s="43"/>
      <c r="W44" s="43"/>
      <c r="X44" s="43"/>
      <c r="Y44" s="43"/>
      <c r="Z44" s="43"/>
      <c r="AA44" s="43"/>
      <c r="AB44" s="43"/>
      <c r="AC44" s="43"/>
      <c r="AD44" s="43"/>
      <c r="AE44" s="43"/>
      <c r="AF44" s="43"/>
      <c r="AG44" s="43"/>
      <c r="AH44" s="43"/>
      <c r="AI44" s="43"/>
    </row>
    <row r="45" spans="1:58" s="37" customFormat="1" ht="15" customHeight="1" x14ac:dyDescent="0.25">
      <c r="S45" s="43"/>
      <c r="T45" s="43"/>
      <c r="U45" s="43"/>
      <c r="V45" s="43"/>
      <c r="W45" s="43"/>
      <c r="X45" s="43"/>
      <c r="Y45" s="43"/>
      <c r="Z45" s="43"/>
      <c r="AA45" s="43"/>
      <c r="AB45" s="43"/>
      <c r="AC45" s="43"/>
      <c r="AD45" s="43"/>
      <c r="AE45" s="43"/>
      <c r="AF45" s="43"/>
      <c r="AG45" s="43"/>
      <c r="AH45" s="43"/>
      <c r="AI45" s="43"/>
    </row>
    <row r="46" spans="1:58" s="37" customFormat="1" ht="15" customHeight="1" x14ac:dyDescent="0.25">
      <c r="S46" s="43"/>
      <c r="T46" s="43"/>
      <c r="U46" s="43"/>
      <c r="V46" s="43"/>
      <c r="W46" s="43"/>
      <c r="X46" s="43"/>
      <c r="Y46" s="43"/>
      <c r="Z46" s="43"/>
      <c r="AA46" s="43"/>
      <c r="AB46" s="43"/>
      <c r="AC46" s="43"/>
      <c r="AD46" s="43"/>
      <c r="AE46" s="43"/>
      <c r="AF46" s="43"/>
      <c r="AG46" s="43"/>
      <c r="AH46" s="43"/>
      <c r="AI46" s="43"/>
    </row>
    <row r="47" spans="1:58" s="37" customFormat="1" ht="15" customHeight="1" x14ac:dyDescent="0.25">
      <c r="S47" s="43"/>
      <c r="T47" s="43"/>
      <c r="U47" s="43"/>
      <c r="V47" s="43"/>
      <c r="W47" s="43"/>
      <c r="X47" s="43"/>
      <c r="Y47" s="43"/>
      <c r="Z47" s="43"/>
      <c r="AA47" s="43"/>
      <c r="AB47" s="43"/>
      <c r="AC47" s="43"/>
      <c r="AD47" s="43"/>
      <c r="AE47" s="43"/>
      <c r="AF47" s="43"/>
      <c r="AG47" s="43"/>
      <c r="AH47" s="43"/>
      <c r="AI47" s="43"/>
    </row>
    <row r="48" spans="1:58" s="37" customFormat="1" ht="15" customHeight="1" x14ac:dyDescent="0.25">
      <c r="S48" s="43"/>
      <c r="T48" s="43"/>
      <c r="U48" s="43"/>
      <c r="V48" s="43"/>
      <c r="W48" s="43"/>
      <c r="X48" s="43"/>
      <c r="Y48" s="43"/>
      <c r="Z48" s="43"/>
      <c r="AA48" s="43"/>
      <c r="AB48" s="43"/>
      <c r="AC48" s="43"/>
      <c r="AD48" s="43"/>
      <c r="AE48" s="43"/>
      <c r="AF48" s="43"/>
      <c r="AG48" s="43"/>
      <c r="AH48" s="43"/>
      <c r="AI48" s="43"/>
    </row>
    <row r="49" spans="19:35" s="37" customFormat="1" ht="15" customHeight="1" x14ac:dyDescent="0.25">
      <c r="S49" s="43"/>
      <c r="T49" s="43"/>
      <c r="U49" s="43"/>
      <c r="V49" s="43"/>
      <c r="W49" s="43"/>
      <c r="X49" s="43"/>
      <c r="Y49" s="43"/>
      <c r="Z49" s="43"/>
      <c r="AA49" s="43"/>
      <c r="AB49" s="43"/>
      <c r="AC49" s="43"/>
      <c r="AD49" s="43"/>
      <c r="AE49" s="43"/>
      <c r="AF49" s="43"/>
      <c r="AG49" s="43"/>
      <c r="AH49" s="43"/>
      <c r="AI49" s="43"/>
    </row>
    <row r="50" spans="19:35" s="37" customFormat="1" ht="15" customHeight="1" x14ac:dyDescent="0.25">
      <c r="S50" s="43"/>
      <c r="T50" s="43"/>
      <c r="U50" s="43"/>
      <c r="V50" s="43"/>
      <c r="W50" s="43"/>
      <c r="X50" s="43"/>
      <c r="Y50" s="43"/>
      <c r="Z50" s="43"/>
      <c r="AA50" s="43"/>
      <c r="AB50" s="43"/>
      <c r="AC50" s="43"/>
      <c r="AD50" s="43"/>
      <c r="AE50" s="43"/>
      <c r="AF50" s="43"/>
      <c r="AG50" s="43"/>
      <c r="AH50" s="43"/>
      <c r="AI50" s="43"/>
    </row>
    <row r="51" spans="19:35" s="37" customFormat="1" ht="15" customHeight="1" x14ac:dyDescent="0.25">
      <c r="S51" s="43"/>
      <c r="T51" s="43"/>
      <c r="U51" s="43"/>
      <c r="V51" s="43"/>
      <c r="W51" s="43"/>
      <c r="X51" s="43"/>
      <c r="Y51" s="43"/>
      <c r="Z51" s="43"/>
      <c r="AA51" s="43"/>
      <c r="AB51" s="43"/>
      <c r="AC51" s="43"/>
      <c r="AD51" s="43"/>
      <c r="AE51" s="43"/>
      <c r="AF51" s="43"/>
      <c r="AG51" s="43"/>
      <c r="AH51" s="43"/>
      <c r="AI51" s="43"/>
    </row>
    <row r="52" spans="19:35" s="37" customFormat="1" ht="15" customHeight="1" x14ac:dyDescent="0.25">
      <c r="S52" s="43"/>
      <c r="T52" s="43"/>
      <c r="U52" s="43"/>
      <c r="V52" s="43"/>
      <c r="W52" s="43"/>
      <c r="X52" s="43"/>
      <c r="Y52" s="43"/>
      <c r="Z52" s="43"/>
      <c r="AA52" s="43"/>
      <c r="AB52" s="43"/>
      <c r="AC52" s="43"/>
      <c r="AD52" s="43"/>
      <c r="AE52" s="43"/>
      <c r="AF52" s="43"/>
      <c r="AG52" s="43"/>
      <c r="AH52" s="43"/>
      <c r="AI52" s="43"/>
    </row>
    <row r="53" spans="19:35" s="37" customFormat="1" ht="15" customHeight="1" x14ac:dyDescent="0.25">
      <c r="S53" s="43"/>
      <c r="T53" s="43"/>
      <c r="U53" s="43"/>
      <c r="V53" s="43"/>
      <c r="W53" s="43"/>
      <c r="X53" s="43"/>
      <c r="Y53" s="43"/>
      <c r="Z53" s="43"/>
      <c r="AA53" s="43"/>
      <c r="AB53" s="43"/>
      <c r="AC53" s="43"/>
      <c r="AD53" s="43"/>
      <c r="AE53" s="43"/>
      <c r="AF53" s="43"/>
      <c r="AG53" s="43"/>
      <c r="AH53" s="43"/>
      <c r="AI53" s="43"/>
    </row>
    <row r="54" spans="19:35" s="37" customFormat="1" ht="15" customHeight="1" x14ac:dyDescent="0.25">
      <c r="S54" s="43"/>
      <c r="T54" s="43"/>
      <c r="U54" s="43"/>
      <c r="V54" s="43"/>
      <c r="W54" s="43"/>
      <c r="X54" s="43"/>
      <c r="Y54" s="43"/>
      <c r="Z54" s="43"/>
      <c r="AA54" s="43"/>
      <c r="AB54" s="43"/>
      <c r="AC54" s="43"/>
      <c r="AD54" s="43"/>
      <c r="AE54" s="43"/>
      <c r="AF54" s="43"/>
      <c r="AG54" s="43"/>
      <c r="AH54" s="43"/>
      <c r="AI54" s="43"/>
    </row>
    <row r="55" spans="19:35" s="37" customFormat="1" ht="15" customHeight="1" x14ac:dyDescent="0.25">
      <c r="S55" s="43"/>
      <c r="T55" s="43"/>
      <c r="U55" s="43"/>
      <c r="V55" s="43"/>
      <c r="W55" s="43"/>
      <c r="X55" s="43"/>
      <c r="Y55" s="43"/>
      <c r="Z55" s="43"/>
      <c r="AA55" s="43"/>
      <c r="AB55" s="43"/>
      <c r="AC55" s="43"/>
      <c r="AD55" s="43"/>
      <c r="AE55" s="43"/>
      <c r="AF55" s="43"/>
      <c r="AG55" s="43"/>
      <c r="AH55" s="43"/>
      <c r="AI55" s="43"/>
    </row>
    <row r="56" spans="19:35" s="37" customFormat="1" ht="15" customHeight="1" x14ac:dyDescent="0.25">
      <c r="S56" s="43"/>
      <c r="T56" s="43"/>
      <c r="U56" s="43"/>
      <c r="V56" s="43"/>
      <c r="W56" s="43"/>
      <c r="X56" s="43"/>
      <c r="Y56" s="43"/>
      <c r="Z56" s="43"/>
      <c r="AA56" s="43"/>
      <c r="AB56" s="43"/>
      <c r="AC56" s="43"/>
      <c r="AD56" s="43"/>
      <c r="AE56" s="43"/>
      <c r="AF56" s="43"/>
      <c r="AG56" s="43"/>
      <c r="AH56" s="43"/>
      <c r="AI56" s="43"/>
    </row>
    <row r="57" spans="19:35" s="37" customFormat="1" ht="15" customHeight="1" x14ac:dyDescent="0.25">
      <c r="S57" s="43"/>
      <c r="T57" s="43"/>
      <c r="U57" s="43"/>
      <c r="V57" s="43"/>
      <c r="W57" s="43"/>
      <c r="X57" s="43"/>
      <c r="Y57" s="43"/>
      <c r="Z57" s="43"/>
      <c r="AA57" s="43"/>
      <c r="AB57" s="43"/>
      <c r="AC57" s="43"/>
      <c r="AD57" s="43"/>
      <c r="AE57" s="43"/>
      <c r="AF57" s="43"/>
      <c r="AG57" s="43"/>
      <c r="AH57" s="43"/>
      <c r="AI57" s="43"/>
    </row>
    <row r="58" spans="19:35" s="37" customFormat="1" ht="15" customHeight="1" x14ac:dyDescent="0.25">
      <c r="S58" s="43"/>
      <c r="T58" s="43"/>
      <c r="U58" s="43"/>
      <c r="V58" s="43"/>
      <c r="W58" s="43"/>
      <c r="X58" s="43"/>
      <c r="Y58" s="43"/>
      <c r="Z58" s="43"/>
      <c r="AA58" s="43"/>
      <c r="AB58" s="43"/>
      <c r="AC58" s="43"/>
      <c r="AD58" s="43"/>
      <c r="AE58" s="43"/>
      <c r="AF58" s="43"/>
      <c r="AG58" s="43"/>
      <c r="AH58" s="43"/>
      <c r="AI58" s="43"/>
    </row>
    <row r="59" spans="19:35" s="37" customFormat="1" ht="15" customHeight="1" x14ac:dyDescent="0.25">
      <c r="S59" s="43"/>
      <c r="T59" s="43"/>
      <c r="U59" s="43"/>
      <c r="V59" s="43"/>
      <c r="W59" s="43"/>
      <c r="X59" s="43"/>
      <c r="Y59" s="43"/>
      <c r="Z59" s="43"/>
      <c r="AA59" s="43"/>
      <c r="AB59" s="43"/>
      <c r="AC59" s="43"/>
      <c r="AD59" s="43"/>
      <c r="AE59" s="43"/>
      <c r="AF59" s="43"/>
      <c r="AG59" s="43"/>
      <c r="AH59" s="43"/>
      <c r="AI59" s="43"/>
    </row>
    <row r="60" spans="19:35" s="37" customFormat="1" ht="15" customHeight="1" x14ac:dyDescent="0.25">
      <c r="S60" s="43"/>
      <c r="T60" s="43"/>
      <c r="U60" s="43"/>
      <c r="V60" s="43"/>
      <c r="W60" s="43"/>
      <c r="X60" s="43"/>
      <c r="Y60" s="43"/>
      <c r="Z60" s="43"/>
      <c r="AA60" s="43"/>
      <c r="AB60" s="43"/>
      <c r="AC60" s="43"/>
      <c r="AD60" s="43"/>
      <c r="AE60" s="43"/>
      <c r="AF60" s="43"/>
      <c r="AG60" s="43"/>
      <c r="AH60" s="43"/>
      <c r="AI60" s="43"/>
    </row>
    <row r="61" spans="19:35" s="37" customFormat="1" ht="15" customHeight="1" x14ac:dyDescent="0.25">
      <c r="S61" s="43"/>
      <c r="T61" s="43"/>
      <c r="U61" s="43"/>
      <c r="V61" s="43"/>
      <c r="W61" s="43"/>
      <c r="X61" s="43"/>
      <c r="Y61" s="43"/>
      <c r="Z61" s="43"/>
      <c r="AA61" s="43"/>
      <c r="AB61" s="43"/>
      <c r="AC61" s="43"/>
      <c r="AD61" s="43"/>
      <c r="AE61" s="43"/>
      <c r="AF61" s="43"/>
      <c r="AG61" s="43"/>
      <c r="AH61" s="43"/>
      <c r="AI61" s="43"/>
    </row>
    <row r="62" spans="19:35" s="37" customFormat="1" ht="15" customHeight="1" x14ac:dyDescent="0.25">
      <c r="S62" s="43"/>
      <c r="T62" s="43"/>
      <c r="U62" s="43"/>
      <c r="V62" s="43"/>
      <c r="W62" s="43"/>
      <c r="X62" s="43"/>
      <c r="Y62" s="43"/>
      <c r="Z62" s="43"/>
      <c r="AA62" s="43"/>
      <c r="AB62" s="43"/>
      <c r="AC62" s="43"/>
      <c r="AD62" s="43"/>
      <c r="AE62" s="43"/>
      <c r="AF62" s="43"/>
      <c r="AG62" s="43"/>
      <c r="AH62" s="43"/>
      <c r="AI62" s="43"/>
    </row>
    <row r="63" spans="19:35" s="37" customFormat="1" ht="15" customHeight="1" x14ac:dyDescent="0.25">
      <c r="S63" s="43"/>
      <c r="T63" s="43"/>
      <c r="U63" s="43"/>
      <c r="V63" s="43"/>
      <c r="W63" s="43"/>
      <c r="X63" s="43"/>
      <c r="Y63" s="43"/>
      <c r="Z63" s="43"/>
      <c r="AA63" s="43"/>
      <c r="AB63" s="43"/>
      <c r="AC63" s="43"/>
      <c r="AD63" s="43"/>
      <c r="AE63" s="43"/>
      <c r="AF63" s="43"/>
      <c r="AG63" s="43"/>
      <c r="AH63" s="43"/>
      <c r="AI63" s="43"/>
    </row>
    <row r="64" spans="19:35" s="37" customFormat="1" ht="15" customHeight="1" x14ac:dyDescent="0.25">
      <c r="S64" s="43"/>
      <c r="T64" s="43"/>
      <c r="U64" s="43"/>
      <c r="V64" s="43"/>
      <c r="W64" s="43"/>
      <c r="X64" s="43"/>
      <c r="Y64" s="43"/>
      <c r="Z64" s="43"/>
      <c r="AA64" s="43"/>
      <c r="AB64" s="43"/>
      <c r="AC64" s="43"/>
      <c r="AD64" s="43"/>
      <c r="AE64" s="43"/>
      <c r="AF64" s="43"/>
      <c r="AG64" s="43"/>
      <c r="AH64" s="43"/>
      <c r="AI64" s="43"/>
    </row>
    <row r="65" spans="19:35" s="37" customFormat="1" ht="15" customHeight="1" x14ac:dyDescent="0.25">
      <c r="S65" s="43"/>
      <c r="T65" s="43"/>
      <c r="U65" s="43"/>
      <c r="V65" s="43"/>
      <c r="W65" s="43"/>
      <c r="X65" s="43"/>
      <c r="Y65" s="43"/>
      <c r="Z65" s="43"/>
      <c r="AA65" s="43"/>
      <c r="AB65" s="43"/>
      <c r="AC65" s="43"/>
      <c r="AD65" s="43"/>
      <c r="AE65" s="43"/>
      <c r="AF65" s="43"/>
      <c r="AG65" s="43"/>
      <c r="AH65" s="43"/>
      <c r="AI65" s="43"/>
    </row>
    <row r="66" spans="19:35" s="37" customFormat="1" ht="15" customHeight="1" x14ac:dyDescent="0.25">
      <c r="S66" s="43"/>
      <c r="T66" s="43"/>
      <c r="U66" s="43"/>
      <c r="V66" s="43"/>
      <c r="W66" s="43"/>
      <c r="X66" s="43"/>
      <c r="Y66" s="43"/>
      <c r="Z66" s="43"/>
      <c r="AA66" s="43"/>
      <c r="AB66" s="43"/>
      <c r="AC66" s="43"/>
      <c r="AD66" s="43"/>
      <c r="AE66" s="43"/>
      <c r="AF66" s="43"/>
      <c r="AG66" s="43"/>
      <c r="AH66" s="43"/>
      <c r="AI66" s="43"/>
    </row>
    <row r="67" spans="19:35" s="37" customFormat="1" ht="15" customHeight="1" x14ac:dyDescent="0.25">
      <c r="S67" s="43"/>
      <c r="T67" s="43"/>
      <c r="U67" s="43"/>
      <c r="V67" s="43"/>
      <c r="W67" s="43"/>
      <c r="X67" s="43"/>
      <c r="Y67" s="43"/>
      <c r="Z67" s="43"/>
      <c r="AA67" s="43"/>
      <c r="AB67" s="43"/>
      <c r="AC67" s="43"/>
      <c r="AD67" s="43"/>
      <c r="AE67" s="43"/>
      <c r="AF67" s="43"/>
      <c r="AG67" s="43"/>
      <c r="AH67" s="43"/>
      <c r="AI67" s="43"/>
    </row>
    <row r="68" spans="19:35" s="37" customFormat="1" ht="15" customHeight="1" x14ac:dyDescent="0.25">
      <c r="S68" s="43"/>
      <c r="T68" s="43"/>
      <c r="U68" s="43"/>
      <c r="V68" s="43"/>
      <c r="W68" s="43"/>
      <c r="X68" s="43"/>
      <c r="Y68" s="43"/>
      <c r="Z68" s="43"/>
      <c r="AA68" s="43"/>
      <c r="AB68" s="43"/>
      <c r="AC68" s="43"/>
      <c r="AD68" s="43"/>
      <c r="AE68" s="43"/>
      <c r="AF68" s="43"/>
      <c r="AG68" s="43"/>
      <c r="AH68" s="43"/>
      <c r="AI68" s="43"/>
    </row>
    <row r="69" spans="19:35" s="37" customFormat="1" ht="15" customHeight="1" x14ac:dyDescent="0.25">
      <c r="S69" s="43"/>
      <c r="T69" s="43"/>
      <c r="U69" s="43"/>
      <c r="V69" s="43"/>
      <c r="W69" s="43"/>
      <c r="X69" s="43"/>
      <c r="Y69" s="43"/>
      <c r="Z69" s="43"/>
      <c r="AA69" s="43"/>
      <c r="AB69" s="43"/>
      <c r="AC69" s="43"/>
      <c r="AD69" s="43"/>
      <c r="AE69" s="43"/>
      <c r="AF69" s="43"/>
      <c r="AG69" s="43"/>
      <c r="AH69" s="43"/>
      <c r="AI69" s="43"/>
    </row>
    <row r="70" spans="19:35" s="37" customFormat="1" ht="15" customHeight="1" x14ac:dyDescent="0.25">
      <c r="S70" s="43"/>
      <c r="T70" s="43"/>
      <c r="U70" s="43"/>
      <c r="V70" s="43"/>
      <c r="W70" s="43"/>
      <c r="X70" s="43"/>
      <c r="Y70" s="43"/>
      <c r="Z70" s="43"/>
      <c r="AA70" s="43"/>
      <c r="AB70" s="43"/>
      <c r="AC70" s="43"/>
      <c r="AD70" s="43"/>
      <c r="AE70" s="43"/>
      <c r="AF70" s="43"/>
      <c r="AG70" s="43"/>
      <c r="AH70" s="43"/>
      <c r="AI70" s="43"/>
    </row>
    <row r="71" spans="19:35" s="37" customFormat="1" ht="15" customHeight="1" x14ac:dyDescent="0.25">
      <c r="S71" s="43"/>
      <c r="T71" s="43"/>
      <c r="U71" s="43"/>
      <c r="V71" s="43"/>
      <c r="W71" s="43"/>
      <c r="X71" s="43"/>
      <c r="Y71" s="43"/>
      <c r="Z71" s="43"/>
      <c r="AA71" s="43"/>
      <c r="AB71" s="43"/>
      <c r="AC71" s="43"/>
      <c r="AD71" s="43"/>
      <c r="AE71" s="43"/>
      <c r="AF71" s="43"/>
      <c r="AG71" s="43"/>
      <c r="AH71" s="43"/>
      <c r="AI71" s="43"/>
    </row>
    <row r="72" spans="19:35" s="37" customFormat="1" ht="15" customHeight="1" x14ac:dyDescent="0.25">
      <c r="S72" s="43"/>
      <c r="T72" s="43"/>
      <c r="U72" s="43"/>
      <c r="V72" s="43"/>
      <c r="W72" s="43"/>
      <c r="X72" s="43"/>
      <c r="Y72" s="43"/>
      <c r="Z72" s="43"/>
      <c r="AA72" s="43"/>
      <c r="AB72" s="43"/>
      <c r="AC72" s="43"/>
      <c r="AD72" s="43"/>
      <c r="AE72" s="43"/>
      <c r="AF72" s="43"/>
      <c r="AG72" s="43"/>
      <c r="AH72" s="43"/>
      <c r="AI72" s="43"/>
    </row>
    <row r="73" spans="19:35" s="37" customFormat="1" ht="15" customHeight="1" x14ac:dyDescent="0.25">
      <c r="S73" s="43"/>
      <c r="T73" s="43"/>
      <c r="U73" s="43"/>
      <c r="V73" s="43"/>
      <c r="W73" s="43"/>
      <c r="X73" s="43"/>
      <c r="Y73" s="43"/>
      <c r="Z73" s="43"/>
      <c r="AA73" s="43"/>
      <c r="AB73" s="43"/>
      <c r="AC73" s="43"/>
      <c r="AD73" s="43"/>
      <c r="AE73" s="43"/>
      <c r="AF73" s="43"/>
      <c r="AG73" s="43"/>
      <c r="AH73" s="43"/>
      <c r="AI73" s="43"/>
    </row>
    <row r="74" spans="19:35" s="37" customFormat="1" ht="15" customHeight="1" x14ac:dyDescent="0.25">
      <c r="S74" s="43"/>
      <c r="T74" s="43"/>
      <c r="U74" s="43"/>
      <c r="V74" s="43"/>
      <c r="W74" s="43"/>
      <c r="X74" s="43"/>
      <c r="Y74" s="43"/>
      <c r="Z74" s="43"/>
      <c r="AA74" s="43"/>
      <c r="AB74" s="43"/>
      <c r="AC74" s="43"/>
      <c r="AD74" s="43"/>
      <c r="AE74" s="43"/>
      <c r="AF74" s="43"/>
      <c r="AG74" s="43"/>
      <c r="AH74" s="43"/>
      <c r="AI74" s="43"/>
    </row>
    <row r="75" spans="19:35" s="37" customFormat="1" ht="15" customHeight="1" x14ac:dyDescent="0.25">
      <c r="S75" s="43"/>
      <c r="T75" s="43"/>
      <c r="U75" s="43"/>
      <c r="V75" s="43"/>
      <c r="W75" s="43"/>
      <c r="X75" s="43"/>
      <c r="Y75" s="43"/>
      <c r="Z75" s="43"/>
      <c r="AA75" s="43"/>
      <c r="AB75" s="43"/>
      <c r="AC75" s="43"/>
      <c r="AD75" s="43"/>
      <c r="AE75" s="43"/>
      <c r="AF75" s="43"/>
      <c r="AG75" s="43"/>
      <c r="AH75" s="43"/>
      <c r="AI75" s="43"/>
    </row>
    <row r="76" spans="19:35" s="37" customFormat="1" ht="15" customHeight="1" x14ac:dyDescent="0.25">
      <c r="S76" s="43"/>
      <c r="T76" s="43"/>
      <c r="U76" s="43"/>
      <c r="V76" s="43"/>
      <c r="W76" s="43"/>
      <c r="X76" s="43"/>
      <c r="Y76" s="43"/>
      <c r="Z76" s="43"/>
      <c r="AA76" s="43"/>
      <c r="AB76" s="43"/>
      <c r="AC76" s="43"/>
      <c r="AD76" s="43"/>
      <c r="AE76" s="43"/>
      <c r="AF76" s="43"/>
      <c r="AG76" s="43"/>
      <c r="AH76" s="43"/>
      <c r="AI76" s="43"/>
    </row>
    <row r="77" spans="19:35" s="37" customFormat="1" ht="15" customHeight="1" x14ac:dyDescent="0.25">
      <c r="S77" s="43"/>
      <c r="T77" s="43"/>
      <c r="U77" s="43"/>
      <c r="V77" s="43"/>
      <c r="W77" s="43"/>
      <c r="X77" s="43"/>
      <c r="Y77" s="43"/>
      <c r="Z77" s="43"/>
      <c r="AA77" s="43"/>
      <c r="AB77" s="43"/>
      <c r="AC77" s="43"/>
      <c r="AD77" s="43"/>
      <c r="AE77" s="43"/>
      <c r="AF77" s="43"/>
      <c r="AG77" s="43"/>
      <c r="AH77" s="43"/>
      <c r="AI77" s="43"/>
    </row>
    <row r="78" spans="19:35" s="37" customFormat="1" ht="15" customHeight="1" x14ac:dyDescent="0.25">
      <c r="S78" s="43"/>
      <c r="T78" s="43"/>
      <c r="U78" s="43"/>
      <c r="V78" s="43"/>
      <c r="W78" s="43"/>
      <c r="X78" s="43"/>
      <c r="Y78" s="43"/>
      <c r="Z78" s="43"/>
      <c r="AA78" s="43"/>
      <c r="AB78" s="43"/>
      <c r="AC78" s="43"/>
      <c r="AD78" s="43"/>
      <c r="AE78" s="43"/>
      <c r="AF78" s="43"/>
      <c r="AG78" s="43"/>
      <c r="AH78" s="43"/>
      <c r="AI78" s="43"/>
    </row>
    <row r="79" spans="19:35" s="37" customFormat="1" ht="15" customHeight="1" x14ac:dyDescent="0.25">
      <c r="S79" s="43"/>
      <c r="T79" s="43"/>
      <c r="U79" s="43"/>
      <c r="V79" s="43"/>
      <c r="W79" s="43"/>
      <c r="X79" s="43"/>
      <c r="Y79" s="43"/>
      <c r="Z79" s="43"/>
      <c r="AA79" s="43"/>
      <c r="AB79" s="43"/>
      <c r="AC79" s="43"/>
      <c r="AD79" s="43"/>
      <c r="AE79" s="43"/>
      <c r="AF79" s="43"/>
      <c r="AG79" s="43"/>
      <c r="AH79" s="43"/>
      <c r="AI79" s="43"/>
    </row>
    <row r="80" spans="19:35" s="37" customFormat="1" ht="15" customHeight="1" x14ac:dyDescent="0.25">
      <c r="S80" s="43"/>
      <c r="T80" s="43"/>
      <c r="U80" s="43"/>
      <c r="V80" s="43"/>
      <c r="W80" s="43"/>
      <c r="X80" s="43"/>
      <c r="Y80" s="43"/>
      <c r="Z80" s="43"/>
      <c r="AA80" s="43"/>
      <c r="AB80" s="43"/>
      <c r="AC80" s="43"/>
      <c r="AD80" s="43"/>
      <c r="AE80" s="43"/>
      <c r="AF80" s="43"/>
      <c r="AG80" s="43"/>
      <c r="AH80" s="43"/>
      <c r="AI80" s="43"/>
    </row>
    <row r="81" spans="19:35" s="37" customFormat="1" ht="15" customHeight="1" x14ac:dyDescent="0.25">
      <c r="S81" s="43"/>
      <c r="T81" s="43"/>
      <c r="U81" s="43"/>
      <c r="V81" s="43"/>
      <c r="W81" s="43"/>
      <c r="X81" s="43"/>
      <c r="Y81" s="43"/>
      <c r="Z81" s="43"/>
      <c r="AA81" s="43"/>
      <c r="AB81" s="43"/>
      <c r="AC81" s="43"/>
      <c r="AD81" s="43"/>
      <c r="AE81" s="43"/>
      <c r="AF81" s="43"/>
      <c r="AG81" s="43"/>
      <c r="AH81" s="43"/>
      <c r="AI81" s="43"/>
    </row>
    <row r="82" spans="19:35" s="37" customFormat="1" ht="15" customHeight="1" x14ac:dyDescent="0.25">
      <c r="S82" s="43"/>
      <c r="T82" s="43"/>
      <c r="U82" s="43"/>
      <c r="V82" s="43"/>
      <c r="W82" s="43"/>
      <c r="X82" s="43"/>
      <c r="Y82" s="43"/>
      <c r="Z82" s="43"/>
      <c r="AA82" s="43"/>
      <c r="AB82" s="43"/>
      <c r="AC82" s="43"/>
      <c r="AD82" s="43"/>
      <c r="AE82" s="43"/>
      <c r="AF82" s="43"/>
      <c r="AG82" s="43"/>
      <c r="AH82" s="43"/>
      <c r="AI82" s="43"/>
    </row>
    <row r="83" spans="19:35" s="37" customFormat="1" ht="15" customHeight="1" x14ac:dyDescent="0.25">
      <c r="S83" s="43"/>
      <c r="T83" s="43"/>
      <c r="U83" s="43"/>
      <c r="V83" s="43"/>
      <c r="W83" s="43"/>
      <c r="X83" s="43"/>
      <c r="Y83" s="43"/>
      <c r="Z83" s="43"/>
      <c r="AA83" s="43"/>
      <c r="AB83" s="43"/>
      <c r="AC83" s="43"/>
      <c r="AD83" s="43"/>
      <c r="AE83" s="43"/>
      <c r="AF83" s="43"/>
      <c r="AG83" s="43"/>
      <c r="AH83" s="43"/>
      <c r="AI83" s="43"/>
    </row>
    <row r="84" spans="19:35" s="37" customFormat="1" ht="15" customHeight="1" x14ac:dyDescent="0.25">
      <c r="S84" s="43"/>
      <c r="T84" s="43"/>
      <c r="U84" s="43"/>
      <c r="V84" s="43"/>
      <c r="W84" s="43"/>
      <c r="X84" s="43"/>
      <c r="Y84" s="43"/>
      <c r="Z84" s="43"/>
      <c r="AA84" s="43"/>
      <c r="AB84" s="43"/>
      <c r="AC84" s="43"/>
      <c r="AD84" s="43"/>
      <c r="AE84" s="43"/>
      <c r="AF84" s="43"/>
      <c r="AG84" s="43"/>
      <c r="AH84" s="43"/>
      <c r="AI84" s="43"/>
    </row>
    <row r="85" spans="19:35" s="37" customFormat="1" ht="15" customHeight="1" x14ac:dyDescent="0.25">
      <c r="S85" s="43"/>
      <c r="T85" s="43"/>
      <c r="U85" s="43"/>
      <c r="V85" s="43"/>
      <c r="W85" s="43"/>
      <c r="X85" s="43"/>
      <c r="Y85" s="43"/>
      <c r="Z85" s="43"/>
      <c r="AA85" s="43"/>
      <c r="AB85" s="43"/>
      <c r="AC85" s="43"/>
      <c r="AD85" s="43"/>
      <c r="AE85" s="43"/>
      <c r="AF85" s="43"/>
      <c r="AG85" s="43"/>
      <c r="AH85" s="43"/>
      <c r="AI85" s="43"/>
    </row>
    <row r="86" spans="19:35" s="37" customFormat="1" ht="15" customHeight="1" x14ac:dyDescent="0.25">
      <c r="S86" s="43"/>
      <c r="T86" s="43"/>
      <c r="U86" s="43"/>
      <c r="V86" s="43"/>
      <c r="W86" s="43"/>
      <c r="X86" s="43"/>
      <c r="Y86" s="43"/>
      <c r="Z86" s="43"/>
      <c r="AA86" s="43"/>
      <c r="AB86" s="43"/>
      <c r="AC86" s="43"/>
      <c r="AD86" s="43"/>
      <c r="AE86" s="43"/>
      <c r="AF86" s="43"/>
      <c r="AG86" s="43"/>
      <c r="AH86" s="43"/>
      <c r="AI86" s="43"/>
    </row>
    <row r="87" spans="19:35" s="37" customFormat="1" ht="15" customHeight="1" x14ac:dyDescent="0.25">
      <c r="S87" s="43"/>
      <c r="T87" s="43"/>
      <c r="U87" s="43"/>
      <c r="V87" s="43"/>
      <c r="W87" s="43"/>
      <c r="X87" s="43"/>
      <c r="Y87" s="43"/>
      <c r="Z87" s="43"/>
      <c r="AA87" s="43"/>
      <c r="AB87" s="43"/>
      <c r="AC87" s="43"/>
      <c r="AD87" s="43"/>
      <c r="AE87" s="43"/>
      <c r="AF87" s="43"/>
      <c r="AG87" s="43"/>
      <c r="AH87" s="43"/>
      <c r="AI87" s="43"/>
    </row>
    <row r="88" spans="19:35" s="37" customFormat="1" ht="15" customHeight="1" x14ac:dyDescent="0.25">
      <c r="S88" s="43"/>
      <c r="T88" s="43"/>
      <c r="U88" s="43"/>
      <c r="V88" s="43"/>
      <c r="W88" s="43"/>
      <c r="X88" s="43"/>
      <c r="Y88" s="43"/>
      <c r="Z88" s="43"/>
      <c r="AA88" s="43"/>
      <c r="AB88" s="43"/>
      <c r="AC88" s="43"/>
      <c r="AD88" s="43"/>
      <c r="AE88" s="43"/>
      <c r="AF88" s="43"/>
      <c r="AG88" s="43"/>
      <c r="AH88" s="43"/>
      <c r="AI88" s="43"/>
    </row>
    <row r="89" spans="19:35" s="37" customFormat="1" ht="15" customHeight="1" x14ac:dyDescent="0.25">
      <c r="S89" s="43"/>
      <c r="T89" s="43"/>
      <c r="U89" s="43"/>
      <c r="V89" s="43"/>
      <c r="W89" s="43"/>
      <c r="X89" s="43"/>
      <c r="Y89" s="43"/>
      <c r="Z89" s="43"/>
      <c r="AA89" s="43"/>
      <c r="AB89" s="43"/>
      <c r="AC89" s="43"/>
      <c r="AD89" s="43"/>
      <c r="AE89" s="43"/>
      <c r="AF89" s="43"/>
      <c r="AG89" s="43"/>
      <c r="AH89" s="43"/>
      <c r="AI89" s="43"/>
    </row>
    <row r="90" spans="19:35" s="37" customFormat="1" ht="15" customHeight="1" x14ac:dyDescent="0.25">
      <c r="S90" s="43"/>
      <c r="T90" s="43"/>
      <c r="U90" s="43"/>
      <c r="V90" s="43"/>
      <c r="W90" s="43"/>
      <c r="X90" s="43"/>
      <c r="Y90" s="43"/>
      <c r="Z90" s="43"/>
      <c r="AA90" s="43"/>
      <c r="AB90" s="43"/>
      <c r="AC90" s="43"/>
      <c r="AD90" s="43"/>
      <c r="AE90" s="43"/>
      <c r="AF90" s="43"/>
      <c r="AG90" s="43"/>
      <c r="AH90" s="43"/>
      <c r="AI90" s="43"/>
    </row>
    <row r="91" spans="19:35" s="37" customFormat="1" ht="15" customHeight="1" x14ac:dyDescent="0.25">
      <c r="S91" s="43"/>
      <c r="T91" s="43"/>
      <c r="U91" s="43"/>
      <c r="V91" s="43"/>
      <c r="W91" s="43"/>
      <c r="X91" s="43"/>
      <c r="Y91" s="43"/>
      <c r="Z91" s="43"/>
      <c r="AA91" s="43"/>
      <c r="AB91" s="43"/>
      <c r="AC91" s="43"/>
      <c r="AD91" s="43"/>
      <c r="AE91" s="43"/>
      <c r="AF91" s="43"/>
      <c r="AG91" s="43"/>
      <c r="AH91" s="43"/>
      <c r="AI91" s="43"/>
    </row>
    <row r="92" spans="19:35" s="37" customFormat="1" ht="15" customHeight="1" x14ac:dyDescent="0.25">
      <c r="S92" s="43"/>
      <c r="T92" s="43"/>
      <c r="U92" s="43"/>
      <c r="V92" s="43"/>
      <c r="W92" s="43"/>
      <c r="X92" s="43"/>
      <c r="Y92" s="43"/>
      <c r="Z92" s="43"/>
      <c r="AA92" s="43"/>
      <c r="AB92" s="43"/>
      <c r="AC92" s="43"/>
      <c r="AD92" s="43"/>
      <c r="AE92" s="43"/>
      <c r="AF92" s="43"/>
      <c r="AG92" s="43"/>
      <c r="AH92" s="43"/>
      <c r="AI92" s="43"/>
    </row>
    <row r="93" spans="19:35" s="37" customFormat="1" ht="15" customHeight="1" x14ac:dyDescent="0.25">
      <c r="S93" s="43"/>
      <c r="T93" s="43"/>
      <c r="U93" s="43"/>
      <c r="V93" s="43"/>
      <c r="W93" s="43"/>
      <c r="X93" s="43"/>
      <c r="Y93" s="43"/>
      <c r="Z93" s="43"/>
      <c r="AA93" s="43"/>
      <c r="AB93" s="43"/>
      <c r="AC93" s="43"/>
      <c r="AD93" s="43"/>
      <c r="AE93" s="43"/>
      <c r="AF93" s="43"/>
      <c r="AG93" s="43"/>
      <c r="AH93" s="43"/>
      <c r="AI93" s="43"/>
    </row>
    <row r="94" spans="19:35" s="37" customFormat="1" ht="15" customHeight="1" x14ac:dyDescent="0.25">
      <c r="S94" s="43"/>
      <c r="T94" s="43"/>
      <c r="U94" s="43"/>
      <c r="V94" s="43"/>
      <c r="W94" s="43"/>
      <c r="X94" s="43"/>
      <c r="Y94" s="43"/>
      <c r="Z94" s="43"/>
      <c r="AA94" s="43"/>
      <c r="AB94" s="43"/>
      <c r="AC94" s="43"/>
      <c r="AD94" s="43"/>
      <c r="AE94" s="43"/>
      <c r="AF94" s="43"/>
      <c r="AG94" s="43"/>
      <c r="AH94" s="43"/>
      <c r="AI94" s="43"/>
    </row>
    <row r="95" spans="19:35" s="37" customFormat="1" ht="15" customHeight="1" x14ac:dyDescent="0.25">
      <c r="S95" s="43"/>
      <c r="T95" s="43"/>
      <c r="U95" s="43"/>
      <c r="V95" s="43"/>
      <c r="W95" s="43"/>
      <c r="X95" s="43"/>
      <c r="Y95" s="43"/>
      <c r="Z95" s="43"/>
      <c r="AA95" s="43"/>
      <c r="AB95" s="43"/>
      <c r="AC95" s="43"/>
      <c r="AD95" s="43"/>
      <c r="AE95" s="43"/>
      <c r="AF95" s="43"/>
      <c r="AG95" s="43"/>
      <c r="AH95" s="43"/>
      <c r="AI95" s="43"/>
    </row>
    <row r="96" spans="19:35" s="37" customFormat="1" ht="15" customHeight="1" x14ac:dyDescent="0.25">
      <c r="S96" s="43"/>
      <c r="T96" s="43"/>
      <c r="U96" s="43"/>
      <c r="V96" s="43"/>
      <c r="W96" s="43"/>
      <c r="X96" s="43"/>
      <c r="Y96" s="43"/>
      <c r="Z96" s="43"/>
      <c r="AA96" s="43"/>
      <c r="AB96" s="43"/>
      <c r="AC96" s="43"/>
      <c r="AD96" s="43"/>
      <c r="AE96" s="43"/>
      <c r="AF96" s="43"/>
      <c r="AG96" s="43"/>
      <c r="AH96" s="43"/>
      <c r="AI96" s="43"/>
    </row>
    <row r="97" spans="19:35" s="37" customFormat="1" ht="15" customHeight="1" x14ac:dyDescent="0.25">
      <c r="S97" s="43"/>
      <c r="T97" s="43"/>
      <c r="U97" s="43"/>
      <c r="V97" s="43"/>
      <c r="W97" s="43"/>
      <c r="X97" s="43"/>
      <c r="Y97" s="43"/>
      <c r="Z97" s="43"/>
      <c r="AA97" s="43"/>
      <c r="AB97" s="43"/>
      <c r="AC97" s="43"/>
      <c r="AD97" s="43"/>
      <c r="AE97" s="43"/>
      <c r="AF97" s="43"/>
      <c r="AG97" s="43"/>
      <c r="AH97" s="43"/>
      <c r="AI97" s="43"/>
    </row>
    <row r="98" spans="19:35" s="37" customFormat="1" ht="15" customHeight="1" x14ac:dyDescent="0.25">
      <c r="S98" s="43"/>
      <c r="T98" s="43"/>
      <c r="U98" s="43"/>
      <c r="V98" s="43"/>
      <c r="W98" s="43"/>
      <c r="X98" s="43"/>
      <c r="Y98" s="43"/>
      <c r="Z98" s="43"/>
      <c r="AA98" s="43"/>
      <c r="AB98" s="43"/>
      <c r="AC98" s="43"/>
      <c r="AD98" s="43"/>
      <c r="AE98" s="43"/>
      <c r="AF98" s="43"/>
      <c r="AG98" s="43"/>
      <c r="AH98" s="43"/>
      <c r="AI98" s="43"/>
    </row>
    <row r="99" spans="19:35" s="37" customFormat="1" ht="15" customHeight="1" x14ac:dyDescent="0.25">
      <c r="S99" s="43"/>
      <c r="T99" s="43"/>
      <c r="U99" s="43"/>
      <c r="V99" s="43"/>
      <c r="W99" s="43"/>
      <c r="X99" s="43"/>
      <c r="Y99" s="43"/>
      <c r="Z99" s="43"/>
      <c r="AA99" s="43"/>
      <c r="AB99" s="43"/>
      <c r="AC99" s="43"/>
      <c r="AD99" s="43"/>
      <c r="AE99" s="43"/>
      <c r="AF99" s="43"/>
      <c r="AG99" s="43"/>
      <c r="AH99" s="43"/>
      <c r="AI99" s="43"/>
    </row>
    <row r="100" spans="19:35" s="37" customFormat="1" ht="15" customHeight="1" x14ac:dyDescent="0.25">
      <c r="S100" s="43"/>
      <c r="T100" s="43"/>
      <c r="U100" s="43"/>
      <c r="V100" s="43"/>
      <c r="W100" s="43"/>
      <c r="X100" s="43"/>
      <c r="Y100" s="43"/>
      <c r="Z100" s="43"/>
      <c r="AA100" s="43"/>
      <c r="AB100" s="43"/>
      <c r="AC100" s="43"/>
      <c r="AD100" s="43"/>
      <c r="AE100" s="43"/>
      <c r="AF100" s="43"/>
      <c r="AG100" s="43"/>
      <c r="AH100" s="43"/>
      <c r="AI100" s="43"/>
    </row>
    <row r="101" spans="19:35" s="37" customFormat="1" ht="15" customHeight="1" x14ac:dyDescent="0.25">
      <c r="S101" s="43"/>
      <c r="T101" s="43"/>
      <c r="U101" s="43"/>
      <c r="V101" s="43"/>
      <c r="W101" s="43"/>
      <c r="X101" s="43"/>
      <c r="Y101" s="43"/>
      <c r="Z101" s="43"/>
      <c r="AA101" s="43"/>
      <c r="AB101" s="43"/>
      <c r="AC101" s="43"/>
      <c r="AD101" s="43"/>
      <c r="AE101" s="43"/>
      <c r="AF101" s="43"/>
      <c r="AG101" s="43"/>
      <c r="AH101" s="43"/>
      <c r="AI101" s="43"/>
    </row>
    <row r="102" spans="19:35" s="37" customFormat="1" ht="15" customHeight="1" x14ac:dyDescent="0.25">
      <c r="S102" s="43"/>
      <c r="T102" s="43"/>
      <c r="U102" s="43"/>
      <c r="V102" s="43"/>
      <c r="W102" s="43"/>
      <c r="X102" s="43"/>
      <c r="Y102" s="43"/>
      <c r="Z102" s="43"/>
      <c r="AA102" s="43"/>
      <c r="AB102" s="43"/>
      <c r="AC102" s="43"/>
      <c r="AD102" s="43"/>
      <c r="AE102" s="43"/>
      <c r="AF102" s="43"/>
      <c r="AG102" s="43"/>
      <c r="AH102" s="43"/>
      <c r="AI102" s="43"/>
    </row>
    <row r="103" spans="19:35" s="37" customFormat="1" ht="15" customHeight="1" x14ac:dyDescent="0.25">
      <c r="S103" s="43"/>
      <c r="T103" s="43"/>
      <c r="U103" s="43"/>
      <c r="V103" s="43"/>
      <c r="W103" s="43"/>
      <c r="X103" s="43"/>
      <c r="Y103" s="43"/>
      <c r="Z103" s="43"/>
      <c r="AA103" s="43"/>
      <c r="AB103" s="43"/>
      <c r="AC103" s="43"/>
      <c r="AD103" s="43"/>
      <c r="AE103" s="43"/>
      <c r="AF103" s="43"/>
      <c r="AG103" s="43"/>
      <c r="AH103" s="43"/>
      <c r="AI103" s="43"/>
    </row>
    <row r="104" spans="19:35" s="37" customFormat="1" ht="15" customHeight="1" x14ac:dyDescent="0.25">
      <c r="S104" s="43"/>
      <c r="T104" s="43"/>
      <c r="U104" s="43"/>
      <c r="V104" s="43"/>
      <c r="W104" s="43"/>
      <c r="X104" s="43"/>
      <c r="Y104" s="43"/>
      <c r="Z104" s="43"/>
      <c r="AA104" s="43"/>
      <c r="AB104" s="43"/>
      <c r="AC104" s="43"/>
      <c r="AD104" s="43"/>
      <c r="AE104" s="43"/>
      <c r="AF104" s="43"/>
      <c r="AG104" s="43"/>
      <c r="AH104" s="43"/>
      <c r="AI104" s="43"/>
    </row>
    <row r="105" spans="19:35" s="37" customFormat="1" ht="15" customHeight="1" x14ac:dyDescent="0.25">
      <c r="S105" s="43"/>
      <c r="T105" s="43"/>
      <c r="U105" s="43"/>
      <c r="V105" s="43"/>
      <c r="W105" s="43"/>
      <c r="X105" s="43"/>
      <c r="Y105" s="43"/>
      <c r="Z105" s="43"/>
      <c r="AA105" s="43"/>
      <c r="AB105" s="43"/>
      <c r="AC105" s="43"/>
      <c r="AD105" s="43"/>
      <c r="AE105" s="43"/>
      <c r="AF105" s="43"/>
      <c r="AG105" s="43"/>
      <c r="AH105" s="43"/>
      <c r="AI105" s="43"/>
    </row>
    <row r="106" spans="19:35" s="37" customFormat="1" ht="15" customHeight="1" x14ac:dyDescent="0.25">
      <c r="S106" s="43"/>
      <c r="T106" s="43"/>
      <c r="U106" s="43"/>
      <c r="V106" s="43"/>
      <c r="W106" s="43"/>
      <c r="X106" s="43"/>
      <c r="Y106" s="43"/>
      <c r="Z106" s="43"/>
      <c r="AA106" s="43"/>
      <c r="AB106" s="43"/>
      <c r="AC106" s="43"/>
      <c r="AD106" s="43"/>
      <c r="AE106" s="43"/>
      <c r="AF106" s="43"/>
      <c r="AG106" s="43"/>
      <c r="AH106" s="43"/>
      <c r="AI106" s="43"/>
    </row>
    <row r="107" spans="19:35" s="37" customFormat="1" ht="15" customHeight="1" x14ac:dyDescent="0.25">
      <c r="S107" s="43"/>
      <c r="T107" s="43"/>
      <c r="U107" s="43"/>
      <c r="V107" s="43"/>
      <c r="W107" s="43"/>
      <c r="X107" s="43"/>
      <c r="Y107" s="43"/>
      <c r="Z107" s="43"/>
      <c r="AA107" s="43"/>
      <c r="AB107" s="43"/>
      <c r="AC107" s="43"/>
      <c r="AD107" s="43"/>
      <c r="AE107" s="43"/>
      <c r="AF107" s="43"/>
      <c r="AG107" s="43"/>
      <c r="AH107" s="43"/>
      <c r="AI107" s="43"/>
    </row>
    <row r="108" spans="19:35" s="37" customFormat="1" ht="15" customHeight="1" x14ac:dyDescent="0.25">
      <c r="S108" s="43"/>
      <c r="T108" s="43"/>
      <c r="U108" s="43"/>
      <c r="V108" s="43"/>
      <c r="W108" s="43"/>
      <c r="X108" s="43"/>
      <c r="Y108" s="43"/>
      <c r="Z108" s="43"/>
      <c r="AA108" s="43"/>
      <c r="AB108" s="43"/>
      <c r="AC108" s="43"/>
      <c r="AD108" s="43"/>
      <c r="AE108" s="43"/>
      <c r="AF108" s="43"/>
      <c r="AG108" s="43"/>
      <c r="AH108" s="43"/>
      <c r="AI108" s="43"/>
    </row>
    <row r="109" spans="19:35" s="37" customFormat="1" ht="15" customHeight="1" x14ac:dyDescent="0.25">
      <c r="S109" s="43"/>
      <c r="T109" s="43"/>
      <c r="U109" s="43"/>
      <c r="V109" s="43"/>
      <c r="W109" s="43"/>
      <c r="X109" s="43"/>
      <c r="Y109" s="43"/>
      <c r="Z109" s="43"/>
      <c r="AA109" s="43"/>
      <c r="AB109" s="43"/>
      <c r="AC109" s="43"/>
      <c r="AD109" s="43"/>
      <c r="AE109" s="43"/>
      <c r="AF109" s="43"/>
      <c r="AG109" s="43"/>
      <c r="AH109" s="43"/>
      <c r="AI109" s="43"/>
    </row>
    <row r="110" spans="19:35" s="37" customFormat="1" ht="15" customHeight="1" x14ac:dyDescent="0.25">
      <c r="S110" s="43"/>
      <c r="T110" s="43"/>
      <c r="U110" s="43"/>
      <c r="V110" s="43"/>
      <c r="W110" s="43"/>
      <c r="X110" s="43"/>
      <c r="Y110" s="43"/>
      <c r="Z110" s="43"/>
      <c r="AA110" s="43"/>
      <c r="AB110" s="43"/>
      <c r="AC110" s="43"/>
      <c r="AD110" s="43"/>
      <c r="AE110" s="43"/>
      <c r="AF110" s="43"/>
      <c r="AG110" s="43"/>
      <c r="AH110" s="43"/>
      <c r="AI110" s="43"/>
    </row>
    <row r="111" spans="19:35" s="37" customFormat="1" ht="15" customHeight="1" x14ac:dyDescent="0.25">
      <c r="S111" s="43"/>
      <c r="T111" s="43"/>
      <c r="U111" s="43"/>
      <c r="V111" s="43"/>
      <c r="W111" s="43"/>
      <c r="X111" s="43"/>
      <c r="Y111" s="43"/>
      <c r="Z111" s="43"/>
      <c r="AA111" s="43"/>
      <c r="AB111" s="43"/>
      <c r="AC111" s="43"/>
      <c r="AD111" s="43"/>
      <c r="AE111" s="43"/>
      <c r="AF111" s="43"/>
      <c r="AG111" s="43"/>
      <c r="AH111" s="43"/>
      <c r="AI111" s="43"/>
    </row>
    <row r="112" spans="19:35" s="37" customFormat="1" ht="15" customHeight="1" x14ac:dyDescent="0.25">
      <c r="S112" s="43"/>
      <c r="T112" s="43"/>
      <c r="U112" s="43"/>
      <c r="V112" s="43"/>
      <c r="W112" s="43"/>
      <c r="X112" s="43"/>
      <c r="Y112" s="43"/>
      <c r="Z112" s="43"/>
      <c r="AA112" s="43"/>
      <c r="AB112" s="43"/>
      <c r="AC112" s="43"/>
      <c r="AD112" s="43"/>
      <c r="AE112" s="43"/>
      <c r="AF112" s="43"/>
      <c r="AG112" s="43"/>
      <c r="AH112" s="43"/>
      <c r="AI112" s="43"/>
    </row>
    <row r="113" spans="19:35" s="37" customFormat="1" ht="15" customHeight="1" x14ac:dyDescent="0.25">
      <c r="S113" s="43"/>
      <c r="T113" s="43"/>
      <c r="U113" s="43"/>
      <c r="V113" s="43"/>
      <c r="W113" s="43"/>
      <c r="X113" s="43"/>
      <c r="Y113" s="43"/>
      <c r="Z113" s="43"/>
      <c r="AA113" s="43"/>
      <c r="AB113" s="43"/>
      <c r="AC113" s="43"/>
      <c r="AD113" s="43"/>
      <c r="AE113" s="43"/>
      <c r="AF113" s="43"/>
      <c r="AG113" s="43"/>
      <c r="AH113" s="43"/>
      <c r="AI113" s="43"/>
    </row>
    <row r="114" spans="19:35" s="37" customFormat="1" ht="15" customHeight="1" x14ac:dyDescent="0.25">
      <c r="S114" s="43"/>
      <c r="T114" s="43"/>
      <c r="U114" s="43"/>
      <c r="V114" s="43"/>
      <c r="W114" s="43"/>
      <c r="X114" s="43"/>
      <c r="Y114" s="43"/>
      <c r="Z114" s="43"/>
      <c r="AA114" s="43"/>
      <c r="AB114" s="43"/>
      <c r="AC114" s="43"/>
      <c r="AD114" s="43"/>
      <c r="AE114" s="43"/>
      <c r="AF114" s="43"/>
      <c r="AG114" s="43"/>
      <c r="AH114" s="43"/>
      <c r="AI114" s="43"/>
    </row>
    <row r="115" spans="19:35" s="37" customFormat="1" ht="15" customHeight="1" x14ac:dyDescent="0.25">
      <c r="S115" s="43"/>
      <c r="T115" s="43"/>
      <c r="U115" s="43"/>
      <c r="V115" s="43"/>
      <c r="W115" s="43"/>
      <c r="X115" s="43"/>
      <c r="Y115" s="43"/>
      <c r="Z115" s="43"/>
      <c r="AA115" s="43"/>
      <c r="AB115" s="43"/>
      <c r="AC115" s="43"/>
      <c r="AD115" s="43"/>
      <c r="AE115" s="43"/>
      <c r="AF115" s="43"/>
      <c r="AG115" s="43"/>
      <c r="AH115" s="43"/>
      <c r="AI115" s="43"/>
    </row>
    <row r="116" spans="19:35" s="37" customFormat="1" ht="15" customHeight="1" x14ac:dyDescent="0.25">
      <c r="S116" s="43"/>
      <c r="T116" s="43"/>
      <c r="U116" s="43"/>
      <c r="V116" s="43"/>
      <c r="W116" s="43"/>
      <c r="X116" s="43"/>
      <c r="Y116" s="43"/>
      <c r="Z116" s="43"/>
      <c r="AA116" s="43"/>
      <c r="AB116" s="43"/>
      <c r="AC116" s="43"/>
      <c r="AD116" s="43"/>
      <c r="AE116" s="43"/>
      <c r="AF116" s="43"/>
      <c r="AG116" s="43"/>
      <c r="AH116" s="43"/>
      <c r="AI116" s="43"/>
    </row>
    <row r="117" spans="19:35" s="37" customFormat="1" ht="15" customHeight="1" x14ac:dyDescent="0.25">
      <c r="S117" s="43"/>
      <c r="T117" s="43"/>
      <c r="U117" s="43"/>
      <c r="V117" s="43"/>
      <c r="W117" s="43"/>
      <c r="X117" s="43"/>
      <c r="Y117" s="43"/>
      <c r="Z117" s="43"/>
      <c r="AA117" s="43"/>
      <c r="AB117" s="43"/>
      <c r="AC117" s="43"/>
      <c r="AD117" s="43"/>
      <c r="AE117" s="43"/>
      <c r="AF117" s="43"/>
      <c r="AG117" s="43"/>
      <c r="AH117" s="43"/>
      <c r="AI117" s="43"/>
    </row>
    <row r="118" spans="19:35" s="37" customFormat="1" ht="15" customHeight="1" x14ac:dyDescent="0.25">
      <c r="S118" s="43"/>
      <c r="T118" s="43"/>
      <c r="U118" s="43"/>
      <c r="V118" s="43"/>
      <c r="W118" s="43"/>
      <c r="X118" s="43"/>
      <c r="Y118" s="43"/>
      <c r="Z118" s="43"/>
      <c r="AA118" s="43"/>
      <c r="AB118" s="43"/>
      <c r="AC118" s="43"/>
      <c r="AD118" s="43"/>
      <c r="AE118" s="43"/>
      <c r="AF118" s="43"/>
      <c r="AG118" s="43"/>
      <c r="AH118" s="43"/>
      <c r="AI118" s="43"/>
    </row>
    <row r="119" spans="19:35" s="37" customFormat="1" ht="15" customHeight="1" x14ac:dyDescent="0.25">
      <c r="S119" s="43"/>
      <c r="T119" s="43"/>
      <c r="U119" s="43"/>
      <c r="V119" s="43"/>
      <c r="W119" s="43"/>
      <c r="X119" s="43"/>
      <c r="Y119" s="43"/>
      <c r="Z119" s="43"/>
      <c r="AA119" s="43"/>
      <c r="AB119" s="43"/>
      <c r="AC119" s="43"/>
      <c r="AD119" s="43"/>
      <c r="AE119" s="43"/>
      <c r="AF119" s="43"/>
      <c r="AG119" s="43"/>
      <c r="AH119" s="43"/>
      <c r="AI119" s="43"/>
    </row>
    <row r="120" spans="19:35" s="37" customFormat="1" ht="15" customHeight="1" x14ac:dyDescent="0.25">
      <c r="S120" s="43"/>
      <c r="T120" s="43"/>
      <c r="U120" s="43"/>
      <c r="V120" s="43"/>
      <c r="W120" s="43"/>
      <c r="X120" s="43"/>
      <c r="Y120" s="43"/>
      <c r="Z120" s="43"/>
      <c r="AA120" s="43"/>
      <c r="AB120" s="43"/>
      <c r="AC120" s="43"/>
      <c r="AD120" s="43"/>
      <c r="AE120" s="43"/>
      <c r="AF120" s="43"/>
      <c r="AG120" s="43"/>
      <c r="AH120" s="43"/>
      <c r="AI120" s="43"/>
    </row>
    <row r="121" spans="19:35" s="37" customFormat="1" ht="15" customHeight="1" x14ac:dyDescent="0.25">
      <c r="S121" s="43"/>
      <c r="T121" s="43"/>
      <c r="U121" s="43"/>
      <c r="V121" s="43"/>
      <c r="W121" s="43"/>
      <c r="X121" s="43"/>
      <c r="Y121" s="43"/>
      <c r="Z121" s="43"/>
      <c r="AA121" s="43"/>
      <c r="AB121" s="43"/>
      <c r="AC121" s="43"/>
      <c r="AD121" s="43"/>
      <c r="AE121" s="43"/>
      <c r="AF121" s="43"/>
      <c r="AG121" s="43"/>
      <c r="AH121" s="43"/>
      <c r="AI121" s="43"/>
    </row>
    <row r="122" spans="19:35" s="37" customFormat="1" ht="15" customHeight="1" x14ac:dyDescent="0.25">
      <c r="S122" s="43"/>
      <c r="T122" s="43"/>
      <c r="U122" s="43"/>
      <c r="V122" s="43"/>
      <c r="W122" s="43"/>
      <c r="X122" s="43"/>
      <c r="Y122" s="43"/>
      <c r="Z122" s="43"/>
      <c r="AA122" s="43"/>
      <c r="AB122" s="43"/>
      <c r="AC122" s="43"/>
      <c r="AD122" s="43"/>
      <c r="AE122" s="43"/>
      <c r="AF122" s="43"/>
      <c r="AG122" s="43"/>
      <c r="AH122" s="43"/>
      <c r="AI122" s="43"/>
    </row>
    <row r="123" spans="19:35" s="37" customFormat="1" ht="15" customHeight="1" x14ac:dyDescent="0.25">
      <c r="S123" s="43"/>
      <c r="T123" s="43"/>
      <c r="U123" s="43"/>
      <c r="V123" s="43"/>
      <c r="W123" s="43"/>
      <c r="X123" s="43"/>
      <c r="Y123" s="43"/>
      <c r="Z123" s="43"/>
      <c r="AA123" s="43"/>
      <c r="AB123" s="43"/>
      <c r="AC123" s="43"/>
      <c r="AD123" s="43"/>
      <c r="AE123" s="43"/>
      <c r="AF123" s="43"/>
      <c r="AG123" s="43"/>
      <c r="AH123" s="43"/>
      <c r="AI123" s="43"/>
    </row>
    <row r="124" spans="19:35" s="37" customFormat="1" ht="15" customHeight="1" x14ac:dyDescent="0.25">
      <c r="S124" s="43"/>
      <c r="T124" s="43"/>
      <c r="U124" s="43"/>
      <c r="V124" s="43"/>
      <c r="W124" s="43"/>
      <c r="X124" s="43"/>
      <c r="Y124" s="43"/>
      <c r="Z124" s="43"/>
      <c r="AA124" s="43"/>
      <c r="AB124" s="43"/>
      <c r="AC124" s="43"/>
      <c r="AD124" s="43"/>
      <c r="AE124" s="43"/>
      <c r="AF124" s="43"/>
      <c r="AG124" s="43"/>
      <c r="AH124" s="43"/>
      <c r="AI124" s="43"/>
    </row>
    <row r="125" spans="19:35" s="37" customFormat="1" ht="15" customHeight="1" x14ac:dyDescent="0.25">
      <c r="S125" s="43"/>
      <c r="T125" s="43"/>
      <c r="U125" s="43"/>
      <c r="V125" s="43"/>
      <c r="W125" s="43"/>
      <c r="X125" s="43"/>
      <c r="Y125" s="43"/>
      <c r="Z125" s="43"/>
      <c r="AA125" s="43"/>
      <c r="AB125" s="43"/>
      <c r="AC125" s="43"/>
      <c r="AD125" s="43"/>
      <c r="AE125" s="43"/>
      <c r="AF125" s="43"/>
      <c r="AG125" s="43"/>
      <c r="AH125" s="43"/>
      <c r="AI125" s="43"/>
    </row>
    <row r="126" spans="19:35" s="37" customFormat="1" ht="15" customHeight="1" x14ac:dyDescent="0.25">
      <c r="S126" s="43"/>
      <c r="T126" s="43"/>
      <c r="U126" s="43"/>
      <c r="V126" s="43"/>
      <c r="W126" s="43"/>
      <c r="X126" s="43"/>
      <c r="Y126" s="43"/>
      <c r="Z126" s="43"/>
      <c r="AA126" s="43"/>
      <c r="AB126" s="43"/>
      <c r="AC126" s="43"/>
      <c r="AD126" s="43"/>
      <c r="AE126" s="43"/>
      <c r="AF126" s="43"/>
      <c r="AG126" s="43"/>
      <c r="AH126" s="43"/>
      <c r="AI126" s="43"/>
    </row>
    <row r="127" spans="19:35" s="37" customFormat="1" ht="15" customHeight="1" x14ac:dyDescent="0.25">
      <c r="S127" s="43"/>
      <c r="T127" s="43"/>
      <c r="U127" s="43"/>
      <c r="V127" s="43"/>
      <c r="W127" s="43"/>
      <c r="X127" s="43"/>
      <c r="Y127" s="43"/>
      <c r="Z127" s="43"/>
      <c r="AA127" s="43"/>
      <c r="AB127" s="43"/>
      <c r="AC127" s="43"/>
      <c r="AD127" s="43"/>
      <c r="AE127" s="43"/>
      <c r="AF127" s="43"/>
      <c r="AG127" s="43"/>
      <c r="AH127" s="43"/>
      <c r="AI127" s="43"/>
    </row>
    <row r="128" spans="19:35" s="37" customFormat="1" ht="15" customHeight="1" x14ac:dyDescent="0.25">
      <c r="S128" s="43"/>
      <c r="T128" s="43"/>
      <c r="U128" s="43"/>
      <c r="V128" s="43"/>
      <c r="W128" s="43"/>
      <c r="X128" s="43"/>
      <c r="Y128" s="43"/>
      <c r="Z128" s="43"/>
      <c r="AA128" s="43"/>
      <c r="AB128" s="43"/>
      <c r="AC128" s="43"/>
      <c r="AD128" s="43"/>
      <c r="AE128" s="43"/>
      <c r="AF128" s="43"/>
      <c r="AG128" s="43"/>
      <c r="AH128" s="43"/>
      <c r="AI128" s="43"/>
    </row>
    <row r="129" spans="1:35" s="37" customFormat="1" ht="15" customHeight="1" x14ac:dyDescent="0.25">
      <c r="S129" s="43"/>
      <c r="T129" s="43"/>
      <c r="U129" s="43"/>
      <c r="V129" s="43"/>
      <c r="W129" s="43"/>
      <c r="X129" s="43"/>
      <c r="Y129" s="43"/>
      <c r="Z129" s="43"/>
      <c r="AA129" s="43"/>
      <c r="AB129" s="43"/>
      <c r="AC129" s="43"/>
      <c r="AD129" s="43"/>
      <c r="AE129" s="43"/>
      <c r="AF129" s="43"/>
      <c r="AG129" s="43"/>
      <c r="AH129" s="43"/>
      <c r="AI129" s="43"/>
    </row>
    <row r="130" spans="1:35" s="37" customFormat="1" ht="15" customHeight="1" x14ac:dyDescent="0.25">
      <c r="S130" s="43"/>
      <c r="T130" s="43"/>
      <c r="U130" s="43"/>
      <c r="V130" s="43"/>
      <c r="W130" s="43"/>
      <c r="X130" s="43"/>
      <c r="Y130" s="43"/>
      <c r="Z130" s="43"/>
      <c r="AA130" s="43"/>
      <c r="AB130" s="43"/>
      <c r="AC130" s="43"/>
      <c r="AD130" s="43"/>
      <c r="AE130" s="43"/>
      <c r="AF130" s="43"/>
      <c r="AG130" s="43"/>
      <c r="AH130" s="43"/>
      <c r="AI130" s="43"/>
    </row>
    <row r="131" spans="1:35" s="37" customFormat="1" ht="15" customHeight="1" x14ac:dyDescent="0.25">
      <c r="S131" s="43"/>
      <c r="T131" s="43"/>
      <c r="U131" s="43"/>
      <c r="V131" s="43"/>
      <c r="W131" s="43"/>
      <c r="X131" s="43"/>
      <c r="Y131" s="43"/>
      <c r="Z131" s="43"/>
      <c r="AA131" s="43"/>
      <c r="AB131" s="43"/>
      <c r="AC131" s="43"/>
      <c r="AD131" s="43"/>
      <c r="AE131" s="43"/>
      <c r="AF131" s="43"/>
      <c r="AG131" s="43"/>
      <c r="AH131" s="43"/>
      <c r="AI131" s="43"/>
    </row>
    <row r="132" spans="1:35" s="37" customFormat="1" ht="15" customHeight="1" x14ac:dyDescent="0.25">
      <c r="S132" s="43"/>
      <c r="T132" s="43"/>
      <c r="U132" s="43"/>
      <c r="V132" s="43"/>
      <c r="W132" s="43"/>
      <c r="X132" s="43"/>
      <c r="Y132" s="43"/>
      <c r="Z132" s="43"/>
      <c r="AA132" s="43"/>
      <c r="AB132" s="43"/>
      <c r="AC132" s="43"/>
      <c r="AD132" s="43"/>
      <c r="AE132" s="43"/>
      <c r="AF132" s="43"/>
      <c r="AG132" s="43"/>
      <c r="AH132" s="43"/>
      <c r="AI132" s="43"/>
    </row>
    <row r="133" spans="1:35" s="37" customFormat="1" ht="15" customHeight="1" x14ac:dyDescent="0.25">
      <c r="S133" s="43"/>
      <c r="T133" s="43"/>
      <c r="U133" s="43"/>
      <c r="V133" s="43"/>
      <c r="W133" s="43"/>
      <c r="X133" s="43"/>
      <c r="Y133" s="43"/>
      <c r="Z133" s="43"/>
      <c r="AA133" s="43"/>
      <c r="AB133" s="43"/>
      <c r="AC133" s="43"/>
      <c r="AD133" s="43"/>
      <c r="AE133" s="43"/>
      <c r="AF133" s="43"/>
      <c r="AG133" s="43"/>
      <c r="AH133" s="43"/>
      <c r="AI133" s="43"/>
    </row>
    <row r="134" spans="1:35" s="37" customFormat="1" ht="15" customHeight="1" x14ac:dyDescent="0.25">
      <c r="S134" s="43"/>
      <c r="T134" s="43"/>
      <c r="U134" s="43"/>
      <c r="V134" s="43"/>
      <c r="W134" s="43"/>
      <c r="X134" s="43"/>
      <c r="Y134" s="43"/>
      <c r="Z134" s="43"/>
      <c r="AA134" s="43"/>
      <c r="AB134" s="43"/>
      <c r="AC134" s="43"/>
      <c r="AD134" s="43"/>
      <c r="AE134" s="43"/>
      <c r="AF134" s="43"/>
      <c r="AG134" s="43"/>
      <c r="AH134" s="43"/>
      <c r="AI134" s="43"/>
    </row>
    <row r="135" spans="1:35" s="37" customFormat="1" ht="15" customHeight="1" x14ac:dyDescent="0.25">
      <c r="S135" s="43"/>
      <c r="T135" s="43"/>
      <c r="U135" s="43"/>
      <c r="V135" s="43"/>
      <c r="W135" s="43"/>
      <c r="X135" s="43"/>
      <c r="Y135" s="43"/>
      <c r="Z135" s="43"/>
      <c r="AA135" s="43"/>
      <c r="AB135" s="43"/>
      <c r="AC135" s="43"/>
      <c r="AD135" s="43"/>
      <c r="AE135" s="43"/>
      <c r="AF135" s="43"/>
      <c r="AG135" s="43"/>
      <c r="AH135" s="43"/>
      <c r="AI135" s="43"/>
    </row>
    <row r="136" spans="1:35" s="37" customFormat="1" ht="15" customHeight="1" x14ac:dyDescent="0.25">
      <c r="S136" s="43"/>
      <c r="T136" s="43"/>
      <c r="U136" s="43"/>
      <c r="V136" s="43"/>
      <c r="W136" s="43"/>
      <c r="X136" s="43"/>
      <c r="Y136" s="43"/>
      <c r="Z136" s="43"/>
      <c r="AA136" s="43"/>
      <c r="AB136" s="43"/>
      <c r="AC136" s="43"/>
      <c r="AD136" s="43"/>
      <c r="AE136" s="43"/>
      <c r="AF136" s="43"/>
      <c r="AG136" s="43"/>
      <c r="AH136" s="43"/>
      <c r="AI136" s="43"/>
    </row>
    <row r="137" spans="1:35" s="37" customFormat="1" ht="15" customHeight="1" x14ac:dyDescent="0.25">
      <c r="S137" s="43"/>
      <c r="T137" s="43"/>
      <c r="U137" s="43"/>
      <c r="V137" s="43"/>
      <c r="W137" s="43"/>
      <c r="X137" s="43"/>
      <c r="Y137" s="43"/>
      <c r="Z137" s="43"/>
      <c r="AA137" s="43"/>
      <c r="AB137" s="43"/>
      <c r="AC137" s="43"/>
      <c r="AD137" s="43"/>
      <c r="AE137" s="43"/>
      <c r="AF137" s="43"/>
      <c r="AG137" s="43"/>
      <c r="AH137" s="43"/>
      <c r="AI137" s="43"/>
    </row>
    <row r="138" spans="1:35" s="37" customFormat="1" ht="15" customHeight="1" x14ac:dyDescent="0.25">
      <c r="S138" s="43"/>
      <c r="T138" s="43"/>
      <c r="U138" s="43"/>
      <c r="V138" s="43"/>
      <c r="W138" s="43"/>
      <c r="X138" s="43"/>
      <c r="Y138" s="43"/>
      <c r="Z138" s="43"/>
      <c r="AA138" s="43"/>
      <c r="AB138" s="43"/>
      <c r="AC138" s="43"/>
      <c r="AD138" s="43"/>
      <c r="AE138" s="43"/>
      <c r="AF138" s="43"/>
      <c r="AG138" s="43"/>
      <c r="AH138" s="43"/>
      <c r="AI138" s="43"/>
    </row>
    <row r="139" spans="1:35" s="37" customFormat="1" ht="15" customHeight="1" x14ac:dyDescent="0.25">
      <c r="S139" s="43"/>
      <c r="T139" s="43"/>
      <c r="U139" s="43"/>
      <c r="V139" s="43"/>
      <c r="W139" s="43"/>
      <c r="X139" s="43"/>
      <c r="Y139" s="43"/>
      <c r="Z139" s="43"/>
      <c r="AA139" s="43"/>
      <c r="AB139" s="43"/>
      <c r="AC139" s="43"/>
      <c r="AD139" s="43"/>
      <c r="AE139" s="43"/>
      <c r="AF139" s="43"/>
      <c r="AG139" s="43"/>
      <c r="AH139" s="43"/>
      <c r="AI139" s="43"/>
    </row>
    <row r="140" spans="1:35" s="37" customFormat="1" ht="15" customHeight="1" x14ac:dyDescent="0.25">
      <c r="S140" s="43"/>
      <c r="T140" s="43"/>
      <c r="U140" s="43"/>
      <c r="V140" s="43"/>
      <c r="W140" s="43"/>
      <c r="X140" s="43"/>
      <c r="Y140" s="43"/>
      <c r="Z140" s="43"/>
      <c r="AA140" s="43"/>
      <c r="AB140" s="43"/>
      <c r="AC140" s="43"/>
      <c r="AD140" s="43"/>
      <c r="AE140" s="43"/>
      <c r="AF140" s="43"/>
      <c r="AG140" s="43"/>
      <c r="AH140" s="43"/>
      <c r="AI140" s="43"/>
    </row>
    <row r="141" spans="1:35" s="37" customFormat="1" ht="15" customHeight="1" x14ac:dyDescent="0.25">
      <c r="S141" s="43"/>
      <c r="T141" s="43"/>
      <c r="U141" s="43"/>
      <c r="V141" s="43"/>
      <c r="W141" s="43"/>
      <c r="X141" s="43"/>
      <c r="Y141" s="43"/>
      <c r="Z141" s="43"/>
      <c r="AA141" s="43"/>
      <c r="AB141" s="43"/>
      <c r="AC141" s="43"/>
      <c r="AD141" s="43"/>
      <c r="AE141" s="43"/>
      <c r="AF141" s="43"/>
      <c r="AG141" s="43"/>
      <c r="AH141" s="43"/>
      <c r="AI141" s="43"/>
    </row>
    <row r="142" spans="1:35" s="37" customFormat="1" ht="15" customHeight="1" x14ac:dyDescent="0.25">
      <c r="S142" s="43"/>
      <c r="T142" s="43"/>
      <c r="U142" s="43"/>
      <c r="V142" s="43"/>
      <c r="W142" s="43"/>
      <c r="X142" s="43"/>
      <c r="Y142" s="43"/>
      <c r="Z142" s="43"/>
      <c r="AA142" s="43"/>
      <c r="AB142" s="43"/>
      <c r="AC142" s="43"/>
      <c r="AD142" s="43"/>
      <c r="AE142" s="43"/>
      <c r="AF142" s="43"/>
      <c r="AG142" s="43"/>
      <c r="AH142" s="43"/>
      <c r="AI142" s="43"/>
    </row>
    <row r="143" spans="1:35" s="37" customFormat="1" ht="15" customHeight="1" x14ac:dyDescent="0.25">
      <c r="A143" s="38"/>
      <c r="B143" s="39"/>
      <c r="C143" s="40"/>
      <c r="D143" s="40"/>
      <c r="E143" s="41"/>
      <c r="S143" s="43"/>
      <c r="T143" s="43"/>
      <c r="U143" s="43"/>
      <c r="V143" s="43"/>
      <c r="W143" s="43"/>
      <c r="X143" s="43"/>
      <c r="Y143" s="43"/>
      <c r="Z143" s="43"/>
      <c r="AA143" s="43"/>
      <c r="AB143" s="43"/>
      <c r="AC143" s="43"/>
      <c r="AD143" s="43"/>
      <c r="AE143" s="43"/>
      <c r="AF143" s="43"/>
      <c r="AG143" s="43"/>
      <c r="AH143" s="43"/>
      <c r="AI143" s="43"/>
    </row>
    <row r="144" spans="1:35" s="37" customFormat="1" ht="15" customHeight="1" x14ac:dyDescent="0.25">
      <c r="A144" s="38"/>
      <c r="B144" s="39"/>
      <c r="C144" s="40"/>
      <c r="D144" s="40"/>
      <c r="E144" s="41"/>
      <c r="S144" s="43"/>
      <c r="T144" s="43"/>
      <c r="U144" s="43"/>
      <c r="V144" s="43"/>
      <c r="W144" s="43"/>
      <c r="X144" s="43"/>
      <c r="Y144" s="43"/>
      <c r="Z144" s="43"/>
      <c r="AA144" s="43"/>
      <c r="AB144" s="43"/>
      <c r="AC144" s="43"/>
      <c r="AD144" s="43"/>
      <c r="AE144" s="43"/>
      <c r="AF144" s="43"/>
      <c r="AG144" s="43"/>
      <c r="AH144" s="43"/>
      <c r="AI144" s="43"/>
    </row>
    <row r="145" spans="1:35" s="37" customFormat="1" ht="15" customHeight="1" x14ac:dyDescent="0.25">
      <c r="A145" s="38"/>
      <c r="B145" s="39"/>
      <c r="C145" s="40"/>
      <c r="D145" s="40"/>
      <c r="E145" s="41"/>
      <c r="S145" s="43"/>
      <c r="T145" s="43"/>
      <c r="U145" s="43"/>
      <c r="V145" s="43"/>
      <c r="W145" s="43"/>
      <c r="X145" s="43"/>
      <c r="Y145" s="43"/>
      <c r="Z145" s="43"/>
      <c r="AA145" s="43"/>
      <c r="AB145" s="43"/>
      <c r="AC145" s="43"/>
      <c r="AD145" s="43"/>
      <c r="AE145" s="43"/>
      <c r="AF145" s="43"/>
      <c r="AG145" s="43"/>
      <c r="AH145" s="43"/>
      <c r="AI145" s="43"/>
    </row>
    <row r="146" spans="1:35" s="37" customFormat="1" ht="15" customHeight="1" x14ac:dyDescent="0.25">
      <c r="A146" s="38"/>
      <c r="B146" s="39"/>
      <c r="C146" s="40"/>
      <c r="D146" s="40"/>
      <c r="E146" s="41"/>
      <c r="S146" s="43"/>
      <c r="T146" s="43"/>
      <c r="U146" s="43"/>
      <c r="V146" s="43"/>
      <c r="W146" s="43"/>
      <c r="X146" s="43"/>
      <c r="Y146" s="43"/>
      <c r="Z146" s="43"/>
      <c r="AA146" s="43"/>
      <c r="AB146" s="43"/>
      <c r="AC146" s="43"/>
      <c r="AD146" s="43"/>
      <c r="AE146" s="43"/>
      <c r="AF146" s="43"/>
      <c r="AG146" s="43"/>
      <c r="AH146" s="43"/>
      <c r="AI146" s="43"/>
    </row>
    <row r="147" spans="1:35" s="37" customFormat="1" ht="15" customHeight="1" x14ac:dyDescent="0.25">
      <c r="A147" s="38"/>
      <c r="B147" s="39"/>
      <c r="C147" s="40"/>
      <c r="D147" s="40"/>
      <c r="E147" s="41"/>
      <c r="S147" s="43"/>
      <c r="T147" s="43"/>
      <c r="U147" s="43"/>
      <c r="V147" s="43"/>
      <c r="W147" s="43"/>
      <c r="X147" s="43"/>
      <c r="Y147" s="43"/>
      <c r="Z147" s="43"/>
      <c r="AA147" s="43"/>
      <c r="AB147" s="43"/>
      <c r="AC147" s="43"/>
      <c r="AD147" s="43"/>
      <c r="AE147" s="43"/>
      <c r="AF147" s="43"/>
      <c r="AG147" s="43"/>
      <c r="AH147" s="43"/>
      <c r="AI147" s="43"/>
    </row>
    <row r="148" spans="1:35" s="37" customFormat="1" ht="15" customHeight="1" x14ac:dyDescent="0.25">
      <c r="A148" s="38"/>
      <c r="B148" s="39"/>
      <c r="C148" s="40"/>
      <c r="D148" s="40"/>
      <c r="E148" s="41"/>
      <c r="S148" s="43"/>
      <c r="T148" s="43"/>
      <c r="U148" s="43"/>
      <c r="V148" s="43"/>
      <c r="W148" s="43"/>
      <c r="X148" s="43"/>
      <c r="Y148" s="43"/>
      <c r="Z148" s="43"/>
      <c r="AA148" s="43"/>
      <c r="AB148" s="43"/>
      <c r="AC148" s="43"/>
      <c r="AD148" s="43"/>
      <c r="AE148" s="43"/>
      <c r="AF148" s="43"/>
      <c r="AG148" s="43"/>
      <c r="AH148" s="43"/>
      <c r="AI148" s="43"/>
    </row>
    <row r="149" spans="1:35" s="37" customFormat="1" ht="15" customHeight="1" x14ac:dyDescent="0.25">
      <c r="A149" s="38"/>
      <c r="B149" s="39"/>
      <c r="C149" s="40"/>
      <c r="D149" s="40"/>
      <c r="E149" s="41"/>
      <c r="S149" s="43"/>
      <c r="T149" s="43"/>
      <c r="U149" s="43"/>
      <c r="V149" s="43"/>
      <c r="W149" s="43"/>
      <c r="X149" s="43"/>
      <c r="Y149" s="43"/>
      <c r="Z149" s="43"/>
      <c r="AA149" s="43"/>
      <c r="AB149" s="43"/>
      <c r="AC149" s="43"/>
      <c r="AD149" s="43"/>
      <c r="AE149" s="43"/>
      <c r="AF149" s="43"/>
      <c r="AG149" s="43"/>
      <c r="AH149" s="43"/>
      <c r="AI149" s="43"/>
    </row>
    <row r="150" spans="1:35" s="37" customFormat="1" ht="15" customHeight="1" x14ac:dyDescent="0.25">
      <c r="A150" s="38"/>
      <c r="B150" s="39"/>
      <c r="C150" s="40"/>
      <c r="D150" s="40"/>
      <c r="E150" s="41"/>
      <c r="S150" s="43"/>
      <c r="T150" s="43"/>
      <c r="U150" s="43"/>
      <c r="V150" s="43"/>
      <c r="W150" s="43"/>
      <c r="X150" s="43"/>
      <c r="Y150" s="43"/>
      <c r="Z150" s="43"/>
      <c r="AA150" s="43"/>
      <c r="AB150" s="43"/>
      <c r="AC150" s="43"/>
      <c r="AD150" s="43"/>
      <c r="AE150" s="43"/>
      <c r="AF150" s="43"/>
      <c r="AG150" s="43"/>
      <c r="AH150" s="43"/>
      <c r="AI150" s="43"/>
    </row>
    <row r="151" spans="1:35" s="37" customFormat="1" ht="15" customHeight="1" x14ac:dyDescent="0.25">
      <c r="A151" s="38"/>
      <c r="B151" s="39"/>
      <c r="C151" s="40"/>
      <c r="D151" s="40"/>
      <c r="E151" s="41"/>
      <c r="S151" s="43"/>
      <c r="T151" s="43"/>
      <c r="U151" s="43"/>
      <c r="V151" s="43"/>
      <c r="W151" s="43"/>
      <c r="X151" s="43"/>
      <c r="Y151" s="43"/>
      <c r="Z151" s="43"/>
      <c r="AA151" s="43"/>
      <c r="AB151" s="43"/>
      <c r="AC151" s="43"/>
      <c r="AD151" s="43"/>
      <c r="AE151" s="43"/>
      <c r="AF151" s="43"/>
      <c r="AG151" s="43"/>
      <c r="AH151" s="43"/>
      <c r="AI151" s="43"/>
    </row>
    <row r="152" spans="1:35" s="37" customFormat="1" ht="15" customHeight="1" x14ac:dyDescent="0.25">
      <c r="A152" s="38"/>
      <c r="B152" s="39"/>
      <c r="C152" s="40"/>
      <c r="D152" s="40"/>
      <c r="E152" s="41"/>
      <c r="S152" s="43"/>
      <c r="T152" s="43"/>
      <c r="U152" s="43"/>
      <c r="V152" s="43"/>
      <c r="W152" s="43"/>
      <c r="X152" s="43"/>
      <c r="Y152" s="43"/>
      <c r="Z152" s="43"/>
      <c r="AA152" s="43"/>
      <c r="AB152" s="43"/>
      <c r="AC152" s="43"/>
      <c r="AD152" s="43"/>
      <c r="AE152" s="43"/>
      <c r="AF152" s="43"/>
      <c r="AG152" s="43"/>
      <c r="AH152" s="43"/>
      <c r="AI152" s="43"/>
    </row>
    <row r="153" spans="1:35" s="37" customFormat="1" ht="15" customHeight="1" x14ac:dyDescent="0.25">
      <c r="A153" s="38"/>
      <c r="B153" s="39"/>
      <c r="C153" s="40"/>
      <c r="D153" s="40"/>
      <c r="E153" s="41"/>
      <c r="S153" s="43"/>
      <c r="T153" s="43"/>
      <c r="U153" s="43"/>
      <c r="V153" s="43"/>
      <c r="W153" s="43"/>
      <c r="X153" s="43"/>
      <c r="Y153" s="43"/>
      <c r="Z153" s="43"/>
      <c r="AA153" s="43"/>
      <c r="AB153" s="43"/>
      <c r="AC153" s="43"/>
      <c r="AD153" s="43"/>
      <c r="AE153" s="43"/>
      <c r="AF153" s="43"/>
      <c r="AG153" s="43"/>
      <c r="AH153" s="43"/>
      <c r="AI153" s="43"/>
    </row>
    <row r="154" spans="1:35" s="37" customFormat="1" ht="15" customHeight="1" x14ac:dyDescent="0.25">
      <c r="A154" s="38"/>
      <c r="B154" s="39"/>
      <c r="C154" s="40"/>
      <c r="D154" s="40"/>
      <c r="E154" s="41"/>
      <c r="S154" s="43"/>
      <c r="T154" s="43"/>
      <c r="U154" s="43"/>
      <c r="V154" s="43"/>
      <c r="W154" s="43"/>
      <c r="X154" s="43"/>
      <c r="Y154" s="43"/>
      <c r="Z154" s="43"/>
      <c r="AA154" s="43"/>
      <c r="AB154" s="43"/>
      <c r="AC154" s="43"/>
      <c r="AD154" s="43"/>
      <c r="AE154" s="43"/>
      <c r="AF154" s="43"/>
      <c r="AG154" s="43"/>
      <c r="AH154" s="43"/>
      <c r="AI154" s="43"/>
    </row>
    <row r="155" spans="1:35" s="37" customFormat="1" ht="15" customHeight="1" x14ac:dyDescent="0.25">
      <c r="A155" s="38"/>
      <c r="B155" s="39"/>
      <c r="C155" s="40"/>
      <c r="D155" s="40"/>
      <c r="E155" s="41"/>
      <c r="S155" s="43"/>
      <c r="T155" s="43"/>
      <c r="U155" s="43"/>
      <c r="V155" s="43"/>
      <c r="W155" s="43"/>
      <c r="X155" s="43"/>
      <c r="Y155" s="43"/>
      <c r="Z155" s="43"/>
      <c r="AA155" s="43"/>
      <c r="AB155" s="43"/>
      <c r="AC155" s="43"/>
      <c r="AD155" s="43"/>
      <c r="AE155" s="43"/>
      <c r="AF155" s="43"/>
      <c r="AG155" s="43"/>
      <c r="AH155" s="43"/>
      <c r="AI155" s="43"/>
    </row>
    <row r="156" spans="1:35" s="37" customFormat="1" ht="15" customHeight="1" x14ac:dyDescent="0.25">
      <c r="A156" s="38"/>
      <c r="B156" s="39"/>
      <c r="C156" s="40"/>
      <c r="D156" s="40"/>
      <c r="E156" s="41"/>
      <c r="S156" s="43"/>
      <c r="T156" s="43"/>
      <c r="U156" s="43"/>
      <c r="V156" s="43"/>
      <c r="W156" s="43"/>
      <c r="X156" s="43"/>
      <c r="Y156" s="43"/>
      <c r="Z156" s="43"/>
      <c r="AA156" s="43"/>
      <c r="AB156" s="43"/>
      <c r="AC156" s="43"/>
      <c r="AD156" s="43"/>
      <c r="AE156" s="43"/>
      <c r="AF156" s="43"/>
      <c r="AG156" s="43"/>
      <c r="AH156" s="43"/>
      <c r="AI156" s="43"/>
    </row>
    <row r="157" spans="1:35" s="37" customFormat="1" ht="15" customHeight="1" x14ac:dyDescent="0.25">
      <c r="A157" s="38"/>
      <c r="B157" s="39"/>
      <c r="C157" s="40"/>
      <c r="D157" s="40"/>
      <c r="E157" s="41"/>
      <c r="S157" s="43"/>
      <c r="T157" s="43"/>
      <c r="U157" s="43"/>
      <c r="V157" s="43"/>
      <c r="W157" s="43"/>
      <c r="X157" s="43"/>
      <c r="Y157" s="43"/>
      <c r="Z157" s="43"/>
      <c r="AA157" s="43"/>
      <c r="AB157" s="43"/>
      <c r="AC157" s="43"/>
      <c r="AD157" s="43"/>
      <c r="AE157" s="43"/>
      <c r="AF157" s="43"/>
      <c r="AG157" s="43"/>
      <c r="AH157" s="43"/>
      <c r="AI157" s="43"/>
    </row>
    <row r="158" spans="1:35" s="37" customFormat="1" ht="15" customHeight="1" x14ac:dyDescent="0.25">
      <c r="A158" s="38"/>
      <c r="B158" s="39"/>
      <c r="C158" s="40"/>
      <c r="D158" s="40"/>
      <c r="E158" s="41"/>
      <c r="S158" s="43"/>
      <c r="T158" s="43"/>
      <c r="U158" s="43"/>
      <c r="V158" s="43"/>
      <c r="W158" s="43"/>
      <c r="X158" s="43"/>
      <c r="Y158" s="43"/>
      <c r="Z158" s="43"/>
      <c r="AA158" s="43"/>
      <c r="AB158" s="43"/>
      <c r="AC158" s="43"/>
      <c r="AD158" s="43"/>
      <c r="AE158" s="43"/>
      <c r="AF158" s="43"/>
      <c r="AG158" s="43"/>
      <c r="AH158" s="43"/>
      <c r="AI158" s="43"/>
    </row>
    <row r="159" spans="1:35" s="37" customFormat="1" ht="15" customHeight="1" x14ac:dyDescent="0.25">
      <c r="A159" s="38"/>
      <c r="B159" s="39"/>
      <c r="C159" s="40"/>
      <c r="D159" s="40"/>
      <c r="E159" s="41"/>
      <c r="S159" s="43"/>
      <c r="T159" s="43"/>
      <c r="U159" s="43"/>
      <c r="V159" s="43"/>
      <c r="W159" s="43"/>
      <c r="X159" s="43"/>
      <c r="Y159" s="43"/>
      <c r="Z159" s="43"/>
      <c r="AA159" s="43"/>
      <c r="AB159" s="43"/>
      <c r="AC159" s="43"/>
      <c r="AD159" s="43"/>
      <c r="AE159" s="43"/>
      <c r="AF159" s="43"/>
      <c r="AG159" s="43"/>
      <c r="AH159" s="43"/>
      <c r="AI159" s="43"/>
    </row>
    <row r="160" spans="1:35" s="37" customFormat="1" ht="15" customHeight="1" x14ac:dyDescent="0.25">
      <c r="A160" s="38"/>
      <c r="B160" s="39"/>
      <c r="C160" s="40"/>
      <c r="D160" s="40"/>
      <c r="E160" s="41"/>
      <c r="S160" s="43"/>
      <c r="T160" s="43"/>
      <c r="U160" s="43"/>
      <c r="V160" s="43"/>
      <c r="W160" s="43"/>
      <c r="X160" s="43"/>
      <c r="Y160" s="43"/>
      <c r="Z160" s="43"/>
      <c r="AA160" s="43"/>
      <c r="AB160" s="43"/>
      <c r="AC160" s="43"/>
      <c r="AD160" s="43"/>
      <c r="AE160" s="43"/>
      <c r="AF160" s="43"/>
      <c r="AG160" s="43"/>
      <c r="AH160" s="43"/>
      <c r="AI160" s="43"/>
    </row>
    <row r="161" spans="1:35" s="37" customFormat="1" ht="15" customHeight="1" x14ac:dyDescent="0.25">
      <c r="A161" s="38"/>
      <c r="B161" s="39"/>
      <c r="C161" s="40"/>
      <c r="D161" s="40"/>
      <c r="E161" s="41"/>
      <c r="S161" s="43"/>
      <c r="T161" s="43"/>
      <c r="U161" s="43"/>
      <c r="V161" s="43"/>
      <c r="W161" s="43"/>
      <c r="X161" s="43"/>
      <c r="Y161" s="43"/>
      <c r="Z161" s="43"/>
      <c r="AA161" s="43"/>
      <c r="AB161" s="43"/>
      <c r="AC161" s="43"/>
      <c r="AD161" s="43"/>
      <c r="AE161" s="43"/>
      <c r="AF161" s="43"/>
      <c r="AG161" s="43"/>
      <c r="AH161" s="43"/>
      <c r="AI161" s="43"/>
    </row>
    <row r="162" spans="1:35" s="37" customFormat="1" ht="15" customHeight="1" x14ac:dyDescent="0.25">
      <c r="A162" s="38"/>
      <c r="B162" s="39"/>
      <c r="C162" s="40"/>
      <c r="D162" s="40"/>
      <c r="E162" s="41"/>
      <c r="S162" s="43"/>
      <c r="T162" s="43"/>
      <c r="U162" s="43"/>
      <c r="V162" s="43"/>
      <c r="W162" s="43"/>
      <c r="X162" s="43"/>
      <c r="Y162" s="43"/>
      <c r="Z162" s="43"/>
      <c r="AA162" s="43"/>
      <c r="AB162" s="43"/>
      <c r="AC162" s="43"/>
      <c r="AD162" s="43"/>
      <c r="AE162" s="43"/>
      <c r="AF162" s="43"/>
      <c r="AG162" s="43"/>
      <c r="AH162" s="43"/>
      <c r="AI162" s="43"/>
    </row>
    <row r="163" spans="1:35" s="37" customFormat="1" ht="15" customHeight="1" x14ac:dyDescent="0.25">
      <c r="A163" s="38"/>
      <c r="B163" s="39"/>
      <c r="C163" s="40"/>
      <c r="D163" s="40"/>
      <c r="E163" s="41"/>
      <c r="S163" s="43"/>
      <c r="T163" s="43"/>
      <c r="U163" s="43"/>
      <c r="V163" s="43"/>
      <c r="W163" s="43"/>
      <c r="X163" s="43"/>
      <c r="Y163" s="43"/>
      <c r="Z163" s="43"/>
      <c r="AA163" s="43"/>
      <c r="AB163" s="43"/>
      <c r="AC163" s="43"/>
      <c r="AD163" s="43"/>
      <c r="AE163" s="43"/>
      <c r="AF163" s="43"/>
      <c r="AG163" s="43"/>
      <c r="AH163" s="43"/>
      <c r="AI163" s="43"/>
    </row>
    <row r="164" spans="1:35" s="37" customFormat="1" ht="15" customHeight="1" x14ac:dyDescent="0.25">
      <c r="A164" s="38"/>
      <c r="B164" s="39"/>
      <c r="C164" s="40"/>
      <c r="D164" s="40"/>
      <c r="E164" s="41"/>
      <c r="S164" s="43"/>
      <c r="T164" s="43"/>
      <c r="U164" s="43"/>
      <c r="V164" s="43"/>
      <c r="W164" s="43"/>
      <c r="X164" s="43"/>
      <c r="Y164" s="43"/>
      <c r="Z164" s="43"/>
      <c r="AA164" s="43"/>
      <c r="AB164" s="43"/>
      <c r="AC164" s="43"/>
      <c r="AD164" s="43"/>
      <c r="AE164" s="43"/>
      <c r="AF164" s="43"/>
      <c r="AG164" s="43"/>
      <c r="AH164" s="43"/>
      <c r="AI164" s="43"/>
    </row>
    <row r="165" spans="1:35" s="37" customFormat="1" ht="15" customHeight="1" x14ac:dyDescent="0.25">
      <c r="A165" s="38"/>
      <c r="B165" s="39"/>
      <c r="C165" s="40"/>
      <c r="D165" s="40"/>
      <c r="E165" s="41"/>
      <c r="S165" s="43"/>
      <c r="T165" s="43"/>
      <c r="U165" s="43"/>
      <c r="V165" s="43"/>
      <c r="W165" s="43"/>
      <c r="X165" s="43"/>
      <c r="Y165" s="43"/>
      <c r="Z165" s="43"/>
      <c r="AA165" s="43"/>
      <c r="AB165" s="43"/>
      <c r="AC165" s="43"/>
      <c r="AD165" s="43"/>
      <c r="AE165" s="43"/>
      <c r="AF165" s="43"/>
      <c r="AG165" s="43"/>
      <c r="AH165" s="43"/>
      <c r="AI165" s="43"/>
    </row>
    <row r="166" spans="1:35" s="37" customFormat="1" ht="15" customHeight="1" x14ac:dyDescent="0.25">
      <c r="A166" s="38"/>
      <c r="B166" s="39"/>
      <c r="C166" s="40"/>
      <c r="D166" s="40"/>
      <c r="E166" s="41"/>
      <c r="S166" s="43"/>
      <c r="T166" s="43"/>
      <c r="U166" s="43"/>
      <c r="V166" s="43"/>
      <c r="W166" s="43"/>
      <c r="X166" s="43"/>
      <c r="Y166" s="43"/>
      <c r="Z166" s="43"/>
      <c r="AA166" s="43"/>
      <c r="AB166" s="43"/>
      <c r="AC166" s="43"/>
      <c r="AD166" s="43"/>
      <c r="AE166" s="43"/>
      <c r="AF166" s="43"/>
      <c r="AG166" s="43"/>
      <c r="AH166" s="43"/>
      <c r="AI166" s="43"/>
    </row>
    <row r="167" spans="1:35" s="37" customFormat="1" ht="15" customHeight="1" x14ac:dyDescent="0.25">
      <c r="A167" s="38"/>
      <c r="B167" s="39"/>
      <c r="C167" s="40"/>
      <c r="D167" s="40"/>
      <c r="E167" s="41"/>
      <c r="S167" s="43"/>
      <c r="T167" s="43"/>
      <c r="U167" s="43"/>
      <c r="V167" s="43"/>
      <c r="W167" s="43"/>
      <c r="X167" s="43"/>
      <c r="Y167" s="43"/>
      <c r="Z167" s="43"/>
      <c r="AA167" s="43"/>
      <c r="AB167" s="43"/>
      <c r="AC167" s="43"/>
      <c r="AD167" s="43"/>
      <c r="AE167" s="43"/>
      <c r="AF167" s="43"/>
      <c r="AG167" s="43"/>
      <c r="AH167" s="43"/>
      <c r="AI167" s="43"/>
    </row>
    <row r="168" spans="1:35" s="37" customFormat="1" ht="15" customHeight="1" x14ac:dyDescent="0.25">
      <c r="A168" s="38"/>
      <c r="B168" s="39"/>
      <c r="C168" s="40"/>
      <c r="D168" s="40"/>
      <c r="E168" s="41"/>
      <c r="S168" s="43"/>
      <c r="T168" s="43"/>
      <c r="U168" s="43"/>
      <c r="V168" s="43"/>
      <c r="W168" s="43"/>
      <c r="X168" s="43"/>
      <c r="Y168" s="43"/>
      <c r="Z168" s="43"/>
      <c r="AA168" s="43"/>
      <c r="AB168" s="43"/>
      <c r="AC168" s="43"/>
      <c r="AD168" s="43"/>
      <c r="AE168" s="43"/>
      <c r="AF168" s="43"/>
      <c r="AG168" s="43"/>
      <c r="AH168" s="43"/>
      <c r="AI168" s="43"/>
    </row>
    <row r="169" spans="1:35" s="37" customFormat="1" ht="15" customHeight="1" x14ac:dyDescent="0.25">
      <c r="A169" s="38"/>
      <c r="B169" s="39"/>
      <c r="C169" s="40"/>
      <c r="D169" s="40"/>
      <c r="E169" s="41"/>
      <c r="S169" s="43"/>
      <c r="T169" s="43"/>
      <c r="U169" s="43"/>
      <c r="V169" s="43"/>
      <c r="W169" s="43"/>
      <c r="X169" s="43"/>
      <c r="Y169" s="43"/>
      <c r="Z169" s="43"/>
      <c r="AA169" s="43"/>
      <c r="AB169" s="43"/>
      <c r="AC169" s="43"/>
      <c r="AD169" s="43"/>
      <c r="AE169" s="43"/>
      <c r="AF169" s="43"/>
      <c r="AG169" s="43"/>
      <c r="AH169" s="43"/>
      <c r="AI169" s="43"/>
    </row>
    <row r="170" spans="1:35" s="37" customFormat="1" ht="15" customHeight="1" x14ac:dyDescent="0.25">
      <c r="A170" s="38"/>
      <c r="B170" s="39"/>
      <c r="C170" s="40"/>
      <c r="D170" s="40"/>
      <c r="E170" s="41"/>
      <c r="S170" s="43"/>
      <c r="T170" s="43"/>
      <c r="U170" s="43"/>
      <c r="V170" s="43"/>
      <c r="W170" s="43"/>
      <c r="X170" s="43"/>
      <c r="Y170" s="43"/>
      <c r="Z170" s="43"/>
      <c r="AA170" s="43"/>
      <c r="AB170" s="43"/>
      <c r="AC170" s="43"/>
      <c r="AD170" s="43"/>
      <c r="AE170" s="43"/>
      <c r="AF170" s="43"/>
      <c r="AG170" s="43"/>
      <c r="AH170" s="43"/>
      <c r="AI170" s="43"/>
    </row>
    <row r="171" spans="1:35" s="37" customFormat="1" ht="15" customHeight="1" x14ac:dyDescent="0.25">
      <c r="A171" s="38"/>
      <c r="B171" s="39"/>
      <c r="C171" s="40"/>
      <c r="D171" s="40"/>
      <c r="E171" s="41"/>
      <c r="S171" s="43"/>
      <c r="T171" s="43"/>
      <c r="U171" s="43"/>
      <c r="V171" s="43"/>
      <c r="W171" s="43"/>
      <c r="X171" s="43"/>
      <c r="Y171" s="43"/>
      <c r="Z171" s="43"/>
      <c r="AA171" s="43"/>
      <c r="AB171" s="43"/>
      <c r="AC171" s="43"/>
      <c r="AD171" s="43"/>
      <c r="AE171" s="43"/>
      <c r="AF171" s="43"/>
      <c r="AG171" s="43"/>
      <c r="AH171" s="43"/>
      <c r="AI171" s="43"/>
    </row>
    <row r="172" spans="1:35" s="37" customFormat="1" ht="15" customHeight="1" x14ac:dyDescent="0.25">
      <c r="A172" s="38"/>
      <c r="B172" s="39"/>
      <c r="C172" s="40"/>
      <c r="D172" s="40"/>
      <c r="E172" s="41"/>
      <c r="S172" s="43"/>
      <c r="T172" s="43"/>
      <c r="U172" s="43"/>
      <c r="V172" s="43"/>
      <c r="W172" s="43"/>
      <c r="X172" s="43"/>
      <c r="Y172" s="43"/>
      <c r="Z172" s="43"/>
      <c r="AA172" s="43"/>
      <c r="AB172" s="43"/>
      <c r="AC172" s="43"/>
      <c r="AD172" s="43"/>
      <c r="AE172" s="43"/>
      <c r="AF172" s="43"/>
      <c r="AG172" s="43"/>
      <c r="AH172" s="43"/>
      <c r="AI172" s="43"/>
    </row>
    <row r="173" spans="1:35" s="37" customFormat="1" ht="15" customHeight="1" x14ac:dyDescent="0.25">
      <c r="A173" s="38"/>
      <c r="B173" s="39"/>
      <c r="C173" s="40"/>
      <c r="D173" s="40"/>
      <c r="E173" s="41"/>
      <c r="S173" s="43"/>
      <c r="T173" s="43"/>
      <c r="U173" s="43"/>
      <c r="V173" s="43"/>
      <c r="W173" s="43"/>
      <c r="X173" s="43"/>
      <c r="Y173" s="43"/>
      <c r="Z173" s="43"/>
      <c r="AA173" s="43"/>
      <c r="AB173" s="43"/>
      <c r="AC173" s="43"/>
      <c r="AD173" s="43"/>
      <c r="AE173" s="43"/>
      <c r="AF173" s="43"/>
      <c r="AG173" s="43"/>
      <c r="AH173" s="43"/>
      <c r="AI173" s="43"/>
    </row>
    <row r="174" spans="1:35" s="37" customFormat="1" ht="15" customHeight="1" x14ac:dyDescent="0.25">
      <c r="A174" s="38"/>
      <c r="B174" s="39"/>
      <c r="C174" s="40"/>
      <c r="D174" s="40"/>
      <c r="E174" s="41"/>
      <c r="S174" s="43"/>
      <c r="T174" s="43"/>
      <c r="U174" s="43"/>
      <c r="V174" s="43"/>
      <c r="W174" s="43"/>
      <c r="X174" s="43"/>
      <c r="Y174" s="43"/>
      <c r="Z174" s="43"/>
      <c r="AA174" s="43"/>
      <c r="AB174" s="43"/>
      <c r="AC174" s="43"/>
      <c r="AD174" s="43"/>
      <c r="AE174" s="43"/>
      <c r="AF174" s="43"/>
      <c r="AG174" s="43"/>
      <c r="AH174" s="43"/>
      <c r="AI174" s="43"/>
    </row>
    <row r="175" spans="1:35" s="37" customFormat="1" ht="15" customHeight="1" x14ac:dyDescent="0.25">
      <c r="A175" s="38"/>
      <c r="B175" s="39"/>
      <c r="C175" s="40"/>
      <c r="D175" s="40"/>
      <c r="E175" s="41"/>
      <c r="S175" s="43"/>
      <c r="T175" s="43"/>
      <c r="U175" s="43"/>
      <c r="V175" s="43"/>
      <c r="W175" s="43"/>
      <c r="X175" s="43"/>
      <c r="Y175" s="43"/>
      <c r="Z175" s="43"/>
      <c r="AA175" s="43"/>
      <c r="AB175" s="43"/>
      <c r="AC175" s="43"/>
      <c r="AD175" s="43"/>
      <c r="AE175" s="43"/>
      <c r="AF175" s="43"/>
      <c r="AG175" s="43"/>
      <c r="AH175" s="43"/>
      <c r="AI175" s="43"/>
    </row>
    <row r="176" spans="1:35" s="37" customFormat="1" ht="15" customHeight="1" x14ac:dyDescent="0.25">
      <c r="A176" s="38"/>
      <c r="B176" s="39"/>
      <c r="C176" s="40"/>
      <c r="D176" s="40"/>
      <c r="E176" s="41"/>
      <c r="S176" s="43"/>
      <c r="T176" s="43"/>
      <c r="U176" s="43"/>
      <c r="V176" s="43"/>
      <c r="W176" s="43"/>
      <c r="X176" s="43"/>
      <c r="Y176" s="43"/>
      <c r="Z176" s="43"/>
      <c r="AA176" s="43"/>
      <c r="AB176" s="43"/>
      <c r="AC176" s="43"/>
      <c r="AD176" s="43"/>
      <c r="AE176" s="43"/>
      <c r="AF176" s="43"/>
      <c r="AG176" s="43"/>
      <c r="AH176" s="43"/>
      <c r="AI176" s="43"/>
    </row>
    <row r="177" spans="1:35" s="37" customFormat="1" ht="15" customHeight="1" x14ac:dyDescent="0.25">
      <c r="A177" s="38"/>
      <c r="B177" s="39"/>
      <c r="C177" s="40"/>
      <c r="D177" s="40"/>
      <c r="E177" s="41"/>
      <c r="S177" s="43"/>
      <c r="T177" s="43"/>
      <c r="U177" s="43"/>
      <c r="V177" s="43"/>
      <c r="W177" s="43"/>
      <c r="X177" s="43"/>
      <c r="Y177" s="43"/>
      <c r="Z177" s="43"/>
      <c r="AA177" s="43"/>
      <c r="AB177" s="43"/>
      <c r="AC177" s="43"/>
      <c r="AD177" s="43"/>
      <c r="AE177" s="43"/>
      <c r="AF177" s="43"/>
      <c r="AG177" s="43"/>
      <c r="AH177" s="43"/>
      <c r="AI177" s="43"/>
    </row>
    <row r="178" spans="1:35" s="37" customFormat="1" ht="15" customHeight="1" x14ac:dyDescent="0.25">
      <c r="A178" s="38"/>
      <c r="B178" s="39"/>
      <c r="C178" s="40"/>
      <c r="D178" s="40"/>
      <c r="E178" s="41"/>
      <c r="S178" s="43"/>
      <c r="T178" s="43"/>
      <c r="U178" s="43"/>
      <c r="V178" s="43"/>
      <c r="W178" s="43"/>
      <c r="X178" s="43"/>
      <c r="Y178" s="43"/>
      <c r="Z178" s="43"/>
      <c r="AA178" s="43"/>
      <c r="AB178" s="43"/>
      <c r="AC178" s="43"/>
      <c r="AD178" s="43"/>
      <c r="AE178" s="43"/>
      <c r="AF178" s="43"/>
      <c r="AG178" s="43"/>
      <c r="AH178" s="43"/>
      <c r="AI178" s="43"/>
    </row>
    <row r="179" spans="1:35" s="37" customFormat="1" ht="15" customHeight="1" x14ac:dyDescent="0.25">
      <c r="A179" s="38"/>
      <c r="B179" s="39"/>
      <c r="C179" s="40"/>
      <c r="D179" s="40"/>
      <c r="E179" s="41"/>
      <c r="S179" s="43"/>
      <c r="T179" s="43"/>
      <c r="U179" s="43"/>
      <c r="V179" s="43"/>
      <c r="W179" s="43"/>
      <c r="X179" s="43"/>
      <c r="Y179" s="43"/>
      <c r="Z179" s="43"/>
      <c r="AA179" s="43"/>
      <c r="AB179" s="43"/>
      <c r="AC179" s="43"/>
      <c r="AD179" s="43"/>
      <c r="AE179" s="43"/>
      <c r="AF179" s="43"/>
      <c r="AG179" s="43"/>
      <c r="AH179" s="43"/>
      <c r="AI179" s="43"/>
    </row>
    <row r="180" spans="1:35" s="37" customFormat="1" ht="15" customHeight="1" x14ac:dyDescent="0.25">
      <c r="A180" s="38"/>
      <c r="B180" s="39"/>
      <c r="C180" s="40"/>
      <c r="D180" s="40"/>
      <c r="E180" s="41"/>
      <c r="S180" s="43"/>
      <c r="T180" s="43"/>
      <c r="U180" s="43"/>
      <c r="V180" s="43"/>
      <c r="W180" s="43"/>
      <c r="X180" s="43"/>
      <c r="Y180" s="43"/>
      <c r="Z180" s="43"/>
      <c r="AA180" s="43"/>
      <c r="AB180" s="43"/>
      <c r="AC180" s="43"/>
      <c r="AD180" s="43"/>
      <c r="AE180" s="43"/>
      <c r="AF180" s="43"/>
      <c r="AG180" s="43"/>
      <c r="AH180" s="43"/>
      <c r="AI180" s="43"/>
    </row>
    <row r="181" spans="1:35" s="37" customFormat="1" ht="15" customHeight="1" x14ac:dyDescent="0.25">
      <c r="A181" s="38"/>
      <c r="B181" s="39"/>
      <c r="C181" s="40"/>
      <c r="D181" s="40"/>
      <c r="E181" s="41"/>
      <c r="S181" s="43"/>
      <c r="T181" s="43"/>
      <c r="U181" s="43"/>
      <c r="V181" s="43"/>
      <c r="W181" s="43"/>
      <c r="X181" s="43"/>
      <c r="Y181" s="43"/>
      <c r="Z181" s="43"/>
      <c r="AA181" s="43"/>
      <c r="AB181" s="43"/>
      <c r="AC181" s="43"/>
      <c r="AD181" s="43"/>
      <c r="AE181" s="43"/>
      <c r="AF181" s="43"/>
      <c r="AG181" s="43"/>
      <c r="AH181" s="43"/>
      <c r="AI181" s="43"/>
    </row>
    <row r="182" spans="1:35" s="37" customFormat="1" ht="15" customHeight="1" x14ac:dyDescent="0.25">
      <c r="A182" s="38"/>
      <c r="B182" s="39"/>
      <c r="C182" s="40"/>
      <c r="D182" s="40"/>
      <c r="E182" s="41"/>
      <c r="S182" s="43"/>
      <c r="T182" s="43"/>
      <c r="U182" s="43"/>
      <c r="V182" s="43"/>
      <c r="W182" s="43"/>
      <c r="X182" s="43"/>
      <c r="Y182" s="43"/>
      <c r="Z182" s="43"/>
      <c r="AA182" s="43"/>
      <c r="AB182" s="43"/>
      <c r="AC182" s="43"/>
      <c r="AD182" s="43"/>
      <c r="AE182" s="43"/>
      <c r="AF182" s="43"/>
      <c r="AG182" s="43"/>
      <c r="AH182" s="43"/>
      <c r="AI182" s="43"/>
    </row>
    <row r="183" spans="1:35" s="37" customFormat="1" ht="15" customHeight="1" x14ac:dyDescent="0.25">
      <c r="A183" s="38"/>
      <c r="B183" s="39"/>
      <c r="C183" s="40"/>
      <c r="D183" s="40"/>
      <c r="E183" s="41"/>
      <c r="S183" s="43"/>
      <c r="T183" s="43"/>
      <c r="U183" s="43"/>
      <c r="V183" s="43"/>
      <c r="W183" s="43"/>
      <c r="X183" s="43"/>
      <c r="Y183" s="43"/>
      <c r="Z183" s="43"/>
      <c r="AA183" s="43"/>
      <c r="AB183" s="43"/>
      <c r="AC183" s="43"/>
      <c r="AD183" s="43"/>
      <c r="AE183" s="43"/>
      <c r="AF183" s="43"/>
      <c r="AG183" s="43"/>
      <c r="AH183" s="43"/>
      <c r="AI183" s="43"/>
    </row>
    <row r="184" spans="1:35" s="37" customFormat="1" ht="15" customHeight="1" x14ac:dyDescent="0.25">
      <c r="A184" s="38"/>
      <c r="B184" s="39"/>
      <c r="C184" s="40"/>
      <c r="D184" s="40"/>
      <c r="E184" s="41"/>
      <c r="S184" s="43"/>
      <c r="T184" s="43"/>
      <c r="U184" s="43"/>
      <c r="V184" s="43"/>
      <c r="W184" s="43"/>
      <c r="X184" s="43"/>
      <c r="Y184" s="43"/>
      <c r="Z184" s="43"/>
      <c r="AA184" s="43"/>
      <c r="AB184" s="43"/>
      <c r="AC184" s="43"/>
      <c r="AD184" s="43"/>
      <c r="AE184" s="43"/>
      <c r="AF184" s="43"/>
      <c r="AG184" s="43"/>
      <c r="AH184" s="43"/>
      <c r="AI184" s="43"/>
    </row>
    <row r="185" spans="1:35" s="37" customFormat="1" ht="15" customHeight="1" x14ac:dyDescent="0.25">
      <c r="A185" s="38"/>
      <c r="B185" s="39"/>
      <c r="C185" s="40"/>
      <c r="D185" s="40"/>
      <c r="E185" s="41"/>
      <c r="S185" s="43"/>
      <c r="T185" s="43"/>
      <c r="U185" s="43"/>
      <c r="V185" s="43"/>
      <c r="W185" s="43"/>
      <c r="X185" s="43"/>
      <c r="Y185" s="43"/>
      <c r="Z185" s="43"/>
      <c r="AA185" s="43"/>
      <c r="AB185" s="43"/>
      <c r="AC185" s="43"/>
      <c r="AD185" s="43"/>
      <c r="AE185" s="43"/>
      <c r="AF185" s="43"/>
      <c r="AG185" s="43"/>
      <c r="AH185" s="43"/>
      <c r="AI185" s="43"/>
    </row>
    <row r="186" spans="1:35" s="37" customFormat="1" ht="15" customHeight="1" x14ac:dyDescent="0.25">
      <c r="A186" s="38"/>
      <c r="B186" s="39"/>
      <c r="C186" s="40"/>
      <c r="D186" s="40"/>
      <c r="E186" s="41"/>
      <c r="S186" s="43"/>
      <c r="T186" s="43"/>
      <c r="U186" s="43"/>
      <c r="V186" s="43"/>
      <c r="W186" s="43"/>
      <c r="X186" s="43"/>
      <c r="Y186" s="43"/>
      <c r="Z186" s="43"/>
      <c r="AA186" s="43"/>
      <c r="AB186" s="43"/>
      <c r="AC186" s="43"/>
      <c r="AD186" s="43"/>
      <c r="AE186" s="43"/>
      <c r="AF186" s="43"/>
      <c r="AG186" s="43"/>
      <c r="AH186" s="43"/>
      <c r="AI186" s="43"/>
    </row>
    <row r="187" spans="1:35" s="37" customFormat="1" ht="15" customHeight="1" x14ac:dyDescent="0.25">
      <c r="A187" s="38"/>
      <c r="B187" s="39"/>
      <c r="C187" s="40"/>
      <c r="D187" s="40"/>
      <c r="E187" s="41"/>
      <c r="S187" s="43"/>
      <c r="T187" s="43"/>
      <c r="U187" s="43"/>
      <c r="V187" s="43"/>
      <c r="W187" s="43"/>
      <c r="X187" s="43"/>
      <c r="Y187" s="43"/>
      <c r="Z187" s="43"/>
      <c r="AA187" s="43"/>
      <c r="AB187" s="43"/>
      <c r="AC187" s="43"/>
      <c r="AD187" s="43"/>
      <c r="AE187" s="43"/>
      <c r="AF187" s="43"/>
      <c r="AG187" s="43"/>
      <c r="AH187" s="43"/>
      <c r="AI187" s="43"/>
    </row>
    <row r="188" spans="1:35" s="37" customFormat="1" ht="15" customHeight="1" x14ac:dyDescent="0.25">
      <c r="A188" s="38"/>
      <c r="B188" s="39"/>
      <c r="C188" s="40"/>
      <c r="D188" s="40"/>
      <c r="E188" s="41"/>
      <c r="S188" s="43"/>
      <c r="T188" s="43"/>
      <c r="U188" s="43"/>
      <c r="V188" s="43"/>
      <c r="W188" s="43"/>
      <c r="X188" s="43"/>
      <c r="Y188" s="43"/>
      <c r="Z188" s="43"/>
      <c r="AA188" s="43"/>
      <c r="AB188" s="43"/>
      <c r="AC188" s="43"/>
      <c r="AD188" s="43"/>
      <c r="AE188" s="43"/>
      <c r="AF188" s="43"/>
      <c r="AG188" s="43"/>
      <c r="AH188" s="43"/>
      <c r="AI188" s="43"/>
    </row>
    <row r="189" spans="1:35" s="37" customFormat="1" ht="15" customHeight="1" x14ac:dyDescent="0.25">
      <c r="A189" s="38"/>
      <c r="B189" s="39"/>
      <c r="C189" s="40"/>
      <c r="D189" s="40"/>
      <c r="E189" s="41"/>
      <c r="S189" s="43"/>
      <c r="T189" s="43"/>
      <c r="U189" s="43"/>
      <c r="V189" s="43"/>
      <c r="W189" s="43"/>
      <c r="X189" s="43"/>
      <c r="Y189" s="43"/>
      <c r="Z189" s="43"/>
      <c r="AA189" s="43"/>
      <c r="AB189" s="43"/>
      <c r="AC189" s="43"/>
      <c r="AD189" s="43"/>
      <c r="AE189" s="43"/>
      <c r="AF189" s="43"/>
      <c r="AG189" s="43"/>
      <c r="AH189" s="43"/>
      <c r="AI189" s="43"/>
    </row>
    <row r="190" spans="1:35" s="37" customFormat="1" ht="15" customHeight="1" x14ac:dyDescent="0.25">
      <c r="A190" s="38"/>
      <c r="B190" s="39"/>
      <c r="C190" s="40"/>
      <c r="D190" s="40"/>
      <c r="E190" s="41"/>
      <c r="S190" s="43"/>
      <c r="T190" s="43"/>
      <c r="U190" s="43"/>
      <c r="V190" s="43"/>
      <c r="W190" s="43"/>
      <c r="X190" s="43"/>
      <c r="Y190" s="43"/>
      <c r="Z190" s="43"/>
      <c r="AA190" s="43"/>
      <c r="AB190" s="43"/>
      <c r="AC190" s="43"/>
      <c r="AD190" s="43"/>
      <c r="AE190" s="43"/>
      <c r="AF190" s="43"/>
      <c r="AG190" s="43"/>
      <c r="AH190" s="43"/>
      <c r="AI190" s="43"/>
    </row>
    <row r="191" spans="1:35" s="37" customFormat="1" ht="15" customHeight="1" x14ac:dyDescent="0.25">
      <c r="A191" s="38"/>
      <c r="B191" s="39"/>
      <c r="C191" s="40"/>
      <c r="D191" s="40"/>
      <c r="E191" s="41"/>
      <c r="S191" s="43"/>
      <c r="T191" s="43"/>
      <c r="U191" s="43"/>
      <c r="V191" s="43"/>
      <c r="W191" s="43"/>
      <c r="X191" s="43"/>
      <c r="Y191" s="43"/>
      <c r="Z191" s="43"/>
      <c r="AA191" s="43"/>
      <c r="AB191" s="43"/>
      <c r="AC191" s="43"/>
      <c r="AD191" s="43"/>
      <c r="AE191" s="43"/>
      <c r="AF191" s="43"/>
      <c r="AG191" s="43"/>
      <c r="AH191" s="43"/>
      <c r="AI191" s="43"/>
    </row>
    <row r="192" spans="1:35" s="37" customFormat="1" ht="15" customHeight="1" x14ac:dyDescent="0.25">
      <c r="A192" s="38"/>
      <c r="B192" s="39"/>
      <c r="C192" s="40"/>
      <c r="D192" s="40"/>
      <c r="E192" s="41"/>
      <c r="S192" s="43"/>
      <c r="T192" s="43"/>
      <c r="U192" s="43"/>
      <c r="V192" s="43"/>
      <c r="W192" s="43"/>
      <c r="X192" s="43"/>
      <c r="Y192" s="43"/>
      <c r="Z192" s="43"/>
      <c r="AA192" s="43"/>
      <c r="AB192" s="43"/>
      <c r="AC192" s="43"/>
      <c r="AD192" s="43"/>
      <c r="AE192" s="43"/>
      <c r="AF192" s="43"/>
      <c r="AG192" s="43"/>
      <c r="AH192" s="43"/>
      <c r="AI192" s="43"/>
    </row>
    <row r="193" spans="1:35" s="37" customFormat="1" ht="15" customHeight="1" x14ac:dyDescent="0.25">
      <c r="A193" s="38"/>
      <c r="B193" s="39"/>
      <c r="C193" s="40"/>
      <c r="D193" s="40"/>
      <c r="E193" s="41"/>
      <c r="S193" s="43"/>
      <c r="T193" s="43"/>
      <c r="U193" s="43"/>
      <c r="V193" s="43"/>
      <c r="W193" s="43"/>
      <c r="X193" s="43"/>
      <c r="Y193" s="43"/>
      <c r="Z193" s="43"/>
      <c r="AA193" s="43"/>
      <c r="AB193" s="43"/>
      <c r="AC193" s="43"/>
      <c r="AD193" s="43"/>
      <c r="AE193" s="43"/>
      <c r="AF193" s="43"/>
      <c r="AG193" s="43"/>
      <c r="AH193" s="43"/>
      <c r="AI193" s="43"/>
    </row>
    <row r="194" spans="1:35" s="37" customFormat="1" ht="15" customHeight="1" x14ac:dyDescent="0.25">
      <c r="A194" s="38"/>
      <c r="B194" s="39"/>
      <c r="C194" s="40"/>
      <c r="D194" s="40"/>
      <c r="E194" s="41"/>
      <c r="S194" s="43"/>
      <c r="T194" s="43"/>
      <c r="U194" s="43"/>
      <c r="V194" s="43"/>
      <c r="W194" s="43"/>
      <c r="X194" s="43"/>
      <c r="Y194" s="43"/>
      <c r="Z194" s="43"/>
      <c r="AA194" s="43"/>
      <c r="AB194" s="43"/>
      <c r="AC194" s="43"/>
      <c r="AD194" s="43"/>
      <c r="AE194" s="43"/>
      <c r="AF194" s="43"/>
      <c r="AG194" s="43"/>
      <c r="AH194" s="43"/>
      <c r="AI194" s="43"/>
    </row>
    <row r="195" spans="1:35" s="37" customFormat="1" ht="15" customHeight="1" x14ac:dyDescent="0.25">
      <c r="A195" s="38"/>
      <c r="B195" s="39"/>
      <c r="C195" s="40"/>
      <c r="D195" s="40"/>
      <c r="E195" s="41"/>
      <c r="S195" s="43"/>
      <c r="T195" s="43"/>
      <c r="U195" s="43"/>
      <c r="V195" s="43"/>
      <c r="W195" s="43"/>
      <c r="X195" s="43"/>
      <c r="Y195" s="43"/>
      <c r="Z195" s="43"/>
      <c r="AA195" s="43"/>
      <c r="AB195" s="43"/>
      <c r="AC195" s="43"/>
      <c r="AD195" s="43"/>
      <c r="AE195" s="43"/>
      <c r="AF195" s="43"/>
      <c r="AG195" s="43"/>
      <c r="AH195" s="43"/>
      <c r="AI195" s="43"/>
    </row>
    <row r="196" spans="1:35" s="37" customFormat="1" ht="15" customHeight="1" x14ac:dyDescent="0.25">
      <c r="A196" s="38"/>
      <c r="B196" s="39"/>
      <c r="C196" s="40"/>
      <c r="D196" s="40"/>
      <c r="E196" s="41"/>
      <c r="S196" s="43"/>
      <c r="T196" s="43"/>
      <c r="U196" s="43"/>
      <c r="V196" s="43"/>
      <c r="W196" s="43"/>
      <c r="X196" s="43"/>
      <c r="Y196" s="43"/>
      <c r="Z196" s="43"/>
      <c r="AA196" s="43"/>
      <c r="AB196" s="43"/>
      <c r="AC196" s="43"/>
      <c r="AD196" s="43"/>
      <c r="AE196" s="43"/>
      <c r="AF196" s="43"/>
      <c r="AG196" s="43"/>
      <c r="AH196" s="43"/>
      <c r="AI196" s="43"/>
    </row>
    <row r="197" spans="1:35" s="37" customFormat="1" ht="15" customHeight="1" x14ac:dyDescent="0.25">
      <c r="A197" s="38"/>
      <c r="B197" s="39"/>
      <c r="C197" s="40"/>
      <c r="D197" s="40"/>
      <c r="E197" s="41"/>
      <c r="S197" s="43"/>
      <c r="T197" s="43"/>
      <c r="U197" s="43"/>
      <c r="V197" s="43"/>
      <c r="W197" s="43"/>
      <c r="X197" s="43"/>
      <c r="Y197" s="43"/>
      <c r="Z197" s="43"/>
      <c r="AA197" s="43"/>
      <c r="AB197" s="43"/>
      <c r="AC197" s="43"/>
      <c r="AD197" s="43"/>
      <c r="AE197" s="43"/>
      <c r="AF197" s="43"/>
      <c r="AG197" s="43"/>
      <c r="AH197" s="43"/>
      <c r="AI197" s="43"/>
    </row>
    <row r="198" spans="1:35" s="37" customFormat="1" ht="15" customHeight="1" x14ac:dyDescent="0.25">
      <c r="A198" s="38"/>
      <c r="B198" s="39"/>
      <c r="C198" s="40"/>
      <c r="D198" s="40"/>
      <c r="E198" s="41"/>
      <c r="S198" s="43"/>
      <c r="T198" s="43"/>
      <c r="U198" s="43"/>
      <c r="V198" s="43"/>
      <c r="W198" s="43"/>
      <c r="X198" s="43"/>
      <c r="Y198" s="43"/>
      <c r="Z198" s="43"/>
      <c r="AA198" s="43"/>
      <c r="AB198" s="43"/>
      <c r="AC198" s="43"/>
      <c r="AD198" s="43"/>
      <c r="AE198" s="43"/>
      <c r="AF198" s="43"/>
      <c r="AG198" s="43"/>
      <c r="AH198" s="43"/>
      <c r="AI198" s="43"/>
    </row>
    <row r="199" spans="1:35" s="37" customFormat="1" ht="15" customHeight="1" x14ac:dyDescent="0.25">
      <c r="A199" s="38"/>
      <c r="B199" s="39"/>
      <c r="C199" s="40"/>
      <c r="D199" s="40"/>
      <c r="E199" s="41"/>
      <c r="S199" s="43"/>
      <c r="T199" s="43"/>
      <c r="U199" s="43"/>
      <c r="V199" s="43"/>
      <c r="W199" s="43"/>
      <c r="X199" s="43"/>
      <c r="Y199" s="43"/>
      <c r="Z199" s="43"/>
      <c r="AA199" s="43"/>
      <c r="AB199" s="43"/>
      <c r="AC199" s="43"/>
      <c r="AD199" s="43"/>
      <c r="AE199" s="43"/>
      <c r="AF199" s="43"/>
      <c r="AG199" s="43"/>
      <c r="AH199" s="43"/>
      <c r="AI199" s="43"/>
    </row>
    <row r="200" spans="1:35" s="37" customFormat="1" ht="15" customHeight="1" x14ac:dyDescent="0.25">
      <c r="A200" s="38"/>
      <c r="B200" s="39"/>
      <c r="C200" s="40"/>
      <c r="D200" s="40"/>
      <c r="E200" s="41"/>
      <c r="S200" s="43"/>
      <c r="T200" s="43"/>
      <c r="U200" s="43"/>
      <c r="V200" s="43"/>
      <c r="W200" s="43"/>
      <c r="X200" s="43"/>
      <c r="Y200" s="43"/>
      <c r="Z200" s="43"/>
      <c r="AA200" s="43"/>
      <c r="AB200" s="43"/>
      <c r="AC200" s="43"/>
      <c r="AD200" s="43"/>
      <c r="AE200" s="43"/>
      <c r="AF200" s="43"/>
      <c r="AG200" s="43"/>
      <c r="AH200" s="43"/>
      <c r="AI200" s="43"/>
    </row>
    <row r="201" spans="1:35" s="37" customFormat="1" ht="15" customHeight="1" x14ac:dyDescent="0.25">
      <c r="A201" s="38"/>
      <c r="B201" s="39"/>
      <c r="C201" s="40"/>
      <c r="D201" s="40"/>
      <c r="E201" s="41"/>
      <c r="S201" s="43"/>
      <c r="T201" s="43"/>
      <c r="U201" s="43"/>
      <c r="V201" s="43"/>
      <c r="W201" s="43"/>
      <c r="X201" s="43"/>
      <c r="Y201" s="43"/>
      <c r="Z201" s="43"/>
      <c r="AA201" s="43"/>
      <c r="AB201" s="43"/>
      <c r="AC201" s="43"/>
      <c r="AD201" s="43"/>
      <c r="AE201" s="43"/>
      <c r="AF201" s="43"/>
      <c r="AG201" s="43"/>
      <c r="AH201" s="43"/>
      <c r="AI201" s="43"/>
    </row>
    <row r="202" spans="1:35" s="37" customFormat="1" ht="15" customHeight="1" x14ac:dyDescent="0.25">
      <c r="A202" s="38"/>
      <c r="B202" s="39"/>
      <c r="C202" s="40"/>
      <c r="D202" s="40"/>
      <c r="E202" s="41"/>
      <c r="S202" s="43"/>
      <c r="T202" s="43"/>
      <c r="U202" s="43"/>
      <c r="V202" s="43"/>
      <c r="W202" s="43"/>
      <c r="X202" s="43"/>
      <c r="Y202" s="43"/>
      <c r="Z202" s="43"/>
      <c r="AA202" s="43"/>
      <c r="AB202" s="43"/>
      <c r="AC202" s="43"/>
      <c r="AD202" s="43"/>
      <c r="AE202" s="43"/>
      <c r="AF202" s="43"/>
      <c r="AG202" s="43"/>
      <c r="AH202" s="43"/>
      <c r="AI202" s="43"/>
    </row>
    <row r="203" spans="1:35" s="37" customFormat="1" ht="15" customHeight="1" x14ac:dyDescent="0.25">
      <c r="A203" s="38"/>
      <c r="B203" s="39"/>
      <c r="C203" s="40"/>
      <c r="D203" s="40"/>
      <c r="E203" s="41"/>
      <c r="S203" s="43"/>
      <c r="T203" s="43"/>
      <c r="U203" s="43"/>
      <c r="V203" s="43"/>
      <c r="W203" s="43"/>
      <c r="X203" s="43"/>
      <c r="Y203" s="43"/>
      <c r="Z203" s="43"/>
      <c r="AA203" s="43"/>
      <c r="AB203" s="43"/>
      <c r="AC203" s="43"/>
      <c r="AD203" s="43"/>
      <c r="AE203" s="43"/>
      <c r="AF203" s="43"/>
      <c r="AG203" s="43"/>
      <c r="AH203" s="43"/>
      <c r="AI203" s="43"/>
    </row>
    <row r="204" spans="1:35" s="37" customFormat="1" ht="15" customHeight="1" x14ac:dyDescent="0.25">
      <c r="A204" s="38"/>
      <c r="B204" s="39"/>
      <c r="C204" s="40"/>
      <c r="D204" s="40"/>
      <c r="E204" s="41"/>
      <c r="S204" s="43"/>
      <c r="T204" s="43"/>
      <c r="U204" s="43"/>
      <c r="V204" s="43"/>
      <c r="W204" s="43"/>
      <c r="X204" s="43"/>
      <c r="Y204" s="43"/>
      <c r="Z204" s="43"/>
      <c r="AA204" s="43"/>
      <c r="AB204" s="43"/>
      <c r="AC204" s="43"/>
      <c r="AD204" s="43"/>
      <c r="AE204" s="43"/>
      <c r="AF204" s="43"/>
      <c r="AG204" s="43"/>
      <c r="AH204" s="43"/>
      <c r="AI204" s="43"/>
    </row>
    <row r="205" spans="1:35" s="37" customFormat="1" ht="15" customHeight="1" x14ac:dyDescent="0.25">
      <c r="A205" s="38"/>
      <c r="B205" s="39"/>
      <c r="C205" s="40"/>
      <c r="D205" s="40"/>
      <c r="E205" s="41"/>
      <c r="S205" s="43"/>
      <c r="T205" s="43"/>
      <c r="U205" s="43"/>
      <c r="V205" s="43"/>
      <c r="W205" s="43"/>
      <c r="X205" s="43"/>
      <c r="Y205" s="43"/>
      <c r="Z205" s="43"/>
      <c r="AA205" s="43"/>
      <c r="AB205" s="43"/>
      <c r="AC205" s="43"/>
      <c r="AD205" s="43"/>
      <c r="AE205" s="43"/>
      <c r="AF205" s="43"/>
      <c r="AG205" s="43"/>
      <c r="AH205" s="43"/>
      <c r="AI205" s="43"/>
    </row>
    <row r="206" spans="1:35" s="37" customFormat="1" ht="15" customHeight="1" x14ac:dyDescent="0.25">
      <c r="A206" s="38"/>
      <c r="B206" s="39"/>
      <c r="C206" s="40"/>
      <c r="D206" s="40"/>
      <c r="E206" s="41"/>
      <c r="S206" s="43"/>
      <c r="T206" s="43"/>
      <c r="U206" s="43"/>
      <c r="V206" s="43"/>
      <c r="W206" s="43"/>
      <c r="X206" s="43"/>
      <c r="Y206" s="43"/>
      <c r="Z206" s="43"/>
      <c r="AA206" s="43"/>
      <c r="AB206" s="43"/>
      <c r="AC206" s="43"/>
      <c r="AD206" s="43"/>
      <c r="AE206" s="43"/>
      <c r="AF206" s="43"/>
      <c r="AG206" s="43"/>
      <c r="AH206" s="43"/>
      <c r="AI206" s="43"/>
    </row>
    <row r="207" spans="1:35" s="37" customFormat="1" ht="15" customHeight="1" x14ac:dyDescent="0.25">
      <c r="A207" s="38"/>
      <c r="B207" s="39"/>
      <c r="C207" s="40"/>
      <c r="D207" s="40"/>
      <c r="E207" s="41"/>
      <c r="S207" s="43"/>
      <c r="T207" s="43"/>
      <c r="U207" s="43"/>
      <c r="V207" s="43"/>
      <c r="W207" s="43"/>
      <c r="X207" s="43"/>
      <c r="Y207" s="43"/>
      <c r="Z207" s="43"/>
      <c r="AA207" s="43"/>
      <c r="AB207" s="43"/>
      <c r="AC207" s="43"/>
      <c r="AD207" s="43"/>
      <c r="AE207" s="43"/>
      <c r="AF207" s="43"/>
      <c r="AG207" s="43"/>
      <c r="AH207" s="43"/>
      <c r="AI207" s="43"/>
    </row>
    <row r="208" spans="1:35" s="37" customFormat="1" ht="15" customHeight="1" x14ac:dyDescent="0.25">
      <c r="A208" s="38"/>
      <c r="B208" s="39"/>
      <c r="C208" s="40"/>
      <c r="D208" s="40"/>
      <c r="E208" s="41"/>
      <c r="S208" s="43"/>
      <c r="T208" s="43"/>
      <c r="U208" s="43"/>
      <c r="V208" s="43"/>
      <c r="W208" s="43"/>
      <c r="X208" s="43"/>
      <c r="Y208" s="43"/>
      <c r="Z208" s="43"/>
      <c r="AA208" s="43"/>
      <c r="AB208" s="43"/>
      <c r="AC208" s="43"/>
      <c r="AD208" s="43"/>
      <c r="AE208" s="43"/>
      <c r="AF208" s="43"/>
      <c r="AG208" s="43"/>
      <c r="AH208" s="43"/>
      <c r="AI208" s="43"/>
    </row>
    <row r="209" spans="1:35" s="37" customFormat="1" ht="15" customHeight="1" x14ac:dyDescent="0.25">
      <c r="A209" s="38"/>
      <c r="B209" s="39"/>
      <c r="C209" s="40"/>
      <c r="D209" s="40"/>
      <c r="E209" s="41"/>
      <c r="S209" s="43"/>
      <c r="T209" s="43"/>
      <c r="U209" s="43"/>
      <c r="V209" s="43"/>
      <c r="W209" s="43"/>
      <c r="X209" s="43"/>
      <c r="Y209" s="43"/>
      <c r="Z209" s="43"/>
      <c r="AA209" s="43"/>
      <c r="AB209" s="43"/>
      <c r="AC209" s="43"/>
      <c r="AD209" s="43"/>
      <c r="AE209" s="43"/>
      <c r="AF209" s="43"/>
      <c r="AG209" s="43"/>
      <c r="AH209" s="43"/>
      <c r="AI209" s="43"/>
    </row>
    <row r="210" spans="1:35" s="37" customFormat="1" ht="15" customHeight="1" x14ac:dyDescent="0.25">
      <c r="A210" s="38"/>
      <c r="B210" s="39"/>
      <c r="C210" s="40"/>
      <c r="D210" s="40"/>
      <c r="E210" s="41"/>
      <c r="S210" s="43"/>
      <c r="T210" s="43"/>
      <c r="U210" s="43"/>
      <c r="V210" s="43"/>
      <c r="W210" s="43"/>
      <c r="X210" s="43"/>
      <c r="Y210" s="43"/>
      <c r="Z210" s="43"/>
      <c r="AA210" s="43"/>
      <c r="AB210" s="43"/>
      <c r="AC210" s="43"/>
      <c r="AD210" s="43"/>
      <c r="AE210" s="43"/>
      <c r="AF210" s="43"/>
      <c r="AG210" s="43"/>
      <c r="AH210" s="43"/>
      <c r="AI210" s="43"/>
    </row>
    <row r="211" spans="1:35" s="37" customFormat="1" ht="15" customHeight="1" x14ac:dyDescent="0.25">
      <c r="A211" s="38"/>
      <c r="B211" s="39"/>
      <c r="C211" s="40"/>
      <c r="D211" s="40"/>
      <c r="E211" s="41"/>
      <c r="S211" s="43"/>
      <c r="T211" s="43"/>
      <c r="U211" s="43"/>
      <c r="V211" s="43"/>
      <c r="W211" s="43"/>
      <c r="X211" s="43"/>
      <c r="Y211" s="43"/>
      <c r="Z211" s="43"/>
      <c r="AA211" s="43"/>
      <c r="AB211" s="43"/>
      <c r="AC211" s="43"/>
      <c r="AD211" s="43"/>
      <c r="AE211" s="43"/>
      <c r="AF211" s="43"/>
      <c r="AG211" s="43"/>
      <c r="AH211" s="43"/>
      <c r="AI211" s="43"/>
    </row>
    <row r="212" spans="1:35" s="37" customFormat="1" ht="15" customHeight="1" x14ac:dyDescent="0.25">
      <c r="A212" s="38"/>
      <c r="B212" s="39"/>
      <c r="C212" s="40"/>
      <c r="D212" s="40"/>
      <c r="E212" s="41"/>
      <c r="S212" s="43"/>
      <c r="T212" s="43"/>
      <c r="U212" s="43"/>
      <c r="V212" s="43"/>
      <c r="W212" s="43"/>
      <c r="X212" s="43"/>
      <c r="Y212" s="43"/>
      <c r="Z212" s="43"/>
      <c r="AA212" s="43"/>
      <c r="AB212" s="43"/>
      <c r="AC212" s="43"/>
      <c r="AD212" s="43"/>
      <c r="AE212" s="43"/>
      <c r="AF212" s="43"/>
      <c r="AG212" s="43"/>
      <c r="AH212" s="43"/>
      <c r="AI212" s="43"/>
    </row>
    <row r="213" spans="1:35" s="37" customFormat="1" ht="15" customHeight="1" x14ac:dyDescent="0.25">
      <c r="A213" s="38"/>
      <c r="B213" s="39"/>
      <c r="C213" s="40"/>
      <c r="D213" s="40"/>
      <c r="E213" s="41"/>
      <c r="S213" s="43"/>
      <c r="T213" s="43"/>
      <c r="U213" s="43"/>
      <c r="V213" s="43"/>
      <c r="W213" s="43"/>
      <c r="X213" s="43"/>
      <c r="Y213" s="43"/>
      <c r="Z213" s="43"/>
      <c r="AA213" s="43"/>
      <c r="AB213" s="43"/>
      <c r="AC213" s="43"/>
      <c r="AD213" s="43"/>
      <c r="AE213" s="43"/>
      <c r="AF213" s="43"/>
      <c r="AG213" s="43"/>
      <c r="AH213" s="43"/>
      <c r="AI213" s="43"/>
    </row>
    <row r="214" spans="1:35" s="37" customFormat="1" ht="15" customHeight="1" x14ac:dyDescent="0.25">
      <c r="A214" s="38"/>
      <c r="B214" s="39"/>
      <c r="C214" s="40"/>
      <c r="D214" s="40"/>
      <c r="E214" s="41"/>
      <c r="S214" s="43"/>
      <c r="T214" s="43"/>
      <c r="U214" s="43"/>
      <c r="V214" s="43"/>
      <c r="W214" s="43"/>
      <c r="X214" s="43"/>
      <c r="Y214" s="43"/>
      <c r="Z214" s="43"/>
      <c r="AA214" s="43"/>
      <c r="AB214" s="43"/>
      <c r="AC214" s="43"/>
      <c r="AD214" s="43"/>
      <c r="AE214" s="43"/>
      <c r="AF214" s="43"/>
      <c r="AG214" s="43"/>
      <c r="AH214" s="43"/>
      <c r="AI214" s="43"/>
    </row>
    <row r="215" spans="1:35" s="37" customFormat="1" ht="15" customHeight="1" x14ac:dyDescent="0.25">
      <c r="A215" s="38"/>
      <c r="B215" s="39"/>
      <c r="C215" s="40"/>
      <c r="D215" s="40"/>
      <c r="E215" s="41"/>
      <c r="S215" s="43"/>
      <c r="T215" s="43"/>
      <c r="U215" s="43"/>
      <c r="V215" s="43"/>
      <c r="W215" s="43"/>
      <c r="X215" s="43"/>
      <c r="Y215" s="43"/>
      <c r="Z215" s="43"/>
      <c r="AA215" s="43"/>
      <c r="AB215" s="43"/>
      <c r="AC215" s="43"/>
      <c r="AD215" s="43"/>
      <c r="AE215" s="43"/>
      <c r="AF215" s="43"/>
      <c r="AG215" s="43"/>
      <c r="AH215" s="43"/>
      <c r="AI215" s="43"/>
    </row>
    <row r="216" spans="1:35" s="37" customFormat="1" ht="15" customHeight="1" x14ac:dyDescent="0.25">
      <c r="A216" s="38"/>
      <c r="B216" s="39"/>
      <c r="C216" s="40"/>
      <c r="D216" s="40"/>
      <c r="E216" s="41"/>
      <c r="S216" s="43"/>
      <c r="T216" s="43"/>
      <c r="U216" s="43"/>
      <c r="V216" s="43"/>
      <c r="W216" s="43"/>
      <c r="X216" s="43"/>
      <c r="Y216" s="43"/>
      <c r="Z216" s="43"/>
      <c r="AA216" s="43"/>
      <c r="AB216" s="43"/>
      <c r="AC216" s="43"/>
      <c r="AD216" s="43"/>
      <c r="AE216" s="43"/>
      <c r="AF216" s="43"/>
      <c r="AG216" s="43"/>
      <c r="AH216" s="43"/>
      <c r="AI216" s="43"/>
    </row>
    <row r="217" spans="1:35" s="37" customFormat="1" ht="15" customHeight="1" x14ac:dyDescent="0.25">
      <c r="A217" s="38"/>
      <c r="B217" s="39"/>
      <c r="C217" s="40"/>
      <c r="D217" s="40"/>
      <c r="E217" s="41"/>
      <c r="S217" s="43"/>
      <c r="T217" s="43"/>
      <c r="U217" s="43"/>
      <c r="V217" s="43"/>
      <c r="W217" s="43"/>
      <c r="X217" s="43"/>
      <c r="Y217" s="43"/>
      <c r="Z217" s="43"/>
      <c r="AA217" s="43"/>
      <c r="AB217" s="43"/>
      <c r="AC217" s="43"/>
      <c r="AD217" s="43"/>
      <c r="AE217" s="43"/>
      <c r="AF217" s="43"/>
      <c r="AG217" s="43"/>
      <c r="AH217" s="43"/>
      <c r="AI217" s="43"/>
    </row>
    <row r="218" spans="1:35" s="37" customFormat="1" ht="15" customHeight="1" x14ac:dyDescent="0.25">
      <c r="A218" s="38"/>
      <c r="B218" s="39"/>
      <c r="C218" s="40"/>
      <c r="D218" s="40"/>
      <c r="E218" s="41"/>
      <c r="S218" s="43"/>
      <c r="T218" s="43"/>
      <c r="U218" s="43"/>
      <c r="V218" s="43"/>
      <c r="W218" s="43"/>
      <c r="X218" s="43"/>
      <c r="Y218" s="43"/>
      <c r="Z218" s="43"/>
      <c r="AA218" s="43"/>
      <c r="AB218" s="43"/>
      <c r="AC218" s="43"/>
      <c r="AD218" s="43"/>
      <c r="AE218" s="43"/>
      <c r="AF218" s="43"/>
      <c r="AG218" s="43"/>
      <c r="AH218" s="43"/>
      <c r="AI218" s="43"/>
    </row>
    <row r="219" spans="1:35" s="37" customFormat="1" ht="15" customHeight="1" x14ac:dyDescent="0.25">
      <c r="A219" s="38"/>
      <c r="B219" s="39"/>
      <c r="C219" s="40"/>
      <c r="D219" s="40"/>
      <c r="E219" s="41"/>
      <c r="S219" s="43"/>
      <c r="T219" s="43"/>
      <c r="U219" s="43"/>
      <c r="V219" s="43"/>
      <c r="W219" s="43"/>
      <c r="X219" s="43"/>
      <c r="Y219" s="43"/>
      <c r="Z219" s="43"/>
      <c r="AA219" s="43"/>
      <c r="AB219" s="43"/>
      <c r="AC219" s="43"/>
      <c r="AD219" s="43"/>
      <c r="AE219" s="43"/>
      <c r="AF219" s="43"/>
      <c r="AG219" s="43"/>
      <c r="AH219" s="43"/>
      <c r="AI219" s="43"/>
    </row>
    <row r="220" spans="1:35" s="37" customFormat="1" ht="15" customHeight="1" x14ac:dyDescent="0.25">
      <c r="A220" s="38"/>
      <c r="B220" s="39"/>
      <c r="C220" s="40"/>
      <c r="D220" s="40"/>
      <c r="E220" s="41"/>
      <c r="S220" s="43"/>
      <c r="T220" s="43"/>
      <c r="U220" s="43"/>
      <c r="V220" s="43"/>
      <c r="W220" s="43"/>
      <c r="X220" s="43"/>
      <c r="Y220" s="43"/>
      <c r="Z220" s="43"/>
      <c r="AA220" s="43"/>
      <c r="AB220" s="43"/>
      <c r="AC220" s="43"/>
      <c r="AD220" s="43"/>
      <c r="AE220" s="43"/>
      <c r="AF220" s="43"/>
      <c r="AG220" s="43"/>
      <c r="AH220" s="43"/>
      <c r="AI220" s="43"/>
    </row>
    <row r="221" spans="1:35" s="37" customFormat="1" ht="15" customHeight="1" x14ac:dyDescent="0.25">
      <c r="A221" s="38"/>
      <c r="B221" s="39"/>
      <c r="C221" s="40"/>
      <c r="D221" s="40"/>
      <c r="E221" s="41"/>
      <c r="S221" s="43"/>
      <c r="T221" s="43"/>
      <c r="U221" s="43"/>
      <c r="V221" s="43"/>
      <c r="W221" s="43"/>
      <c r="X221" s="43"/>
      <c r="Y221" s="43"/>
      <c r="Z221" s="43"/>
      <c r="AA221" s="43"/>
      <c r="AB221" s="43"/>
      <c r="AC221" s="43"/>
      <c r="AD221" s="43"/>
      <c r="AE221" s="43"/>
      <c r="AF221" s="43"/>
      <c r="AG221" s="43"/>
      <c r="AH221" s="43"/>
      <c r="AI221" s="43"/>
    </row>
    <row r="222" spans="1:35" s="37" customFormat="1" ht="15" customHeight="1" x14ac:dyDescent="0.25">
      <c r="A222" s="38"/>
      <c r="B222" s="39"/>
      <c r="C222" s="40"/>
      <c r="D222" s="40"/>
      <c r="E222" s="41"/>
      <c r="S222" s="43"/>
      <c r="T222" s="43"/>
      <c r="U222" s="43"/>
      <c r="V222" s="43"/>
      <c r="W222" s="43"/>
      <c r="X222" s="43"/>
      <c r="Y222" s="43"/>
      <c r="Z222" s="43"/>
      <c r="AA222" s="43"/>
      <c r="AB222" s="43"/>
      <c r="AC222" s="43"/>
      <c r="AD222" s="43"/>
      <c r="AE222" s="43"/>
      <c r="AF222" s="43"/>
      <c r="AG222" s="43"/>
      <c r="AH222" s="43"/>
      <c r="AI222" s="43"/>
    </row>
    <row r="223" spans="1:35" s="37" customFormat="1" ht="15" customHeight="1" x14ac:dyDescent="0.25">
      <c r="A223" s="38"/>
      <c r="B223" s="39"/>
      <c r="C223" s="40"/>
      <c r="D223" s="40"/>
      <c r="E223" s="41"/>
      <c r="S223" s="43"/>
      <c r="T223" s="43"/>
      <c r="U223" s="43"/>
      <c r="V223" s="43"/>
      <c r="W223" s="43"/>
      <c r="X223" s="43"/>
      <c r="Y223" s="43"/>
      <c r="Z223" s="43"/>
      <c r="AA223" s="43"/>
      <c r="AB223" s="43"/>
      <c r="AC223" s="43"/>
      <c r="AD223" s="43"/>
      <c r="AE223" s="43"/>
      <c r="AF223" s="43"/>
      <c r="AG223" s="43"/>
      <c r="AH223" s="43"/>
      <c r="AI223" s="43"/>
    </row>
    <row r="224" spans="1:35" s="37" customFormat="1" ht="15" customHeight="1" x14ac:dyDescent="0.25">
      <c r="A224" s="38"/>
      <c r="B224" s="39"/>
      <c r="C224" s="40"/>
      <c r="D224" s="40"/>
      <c r="E224" s="41"/>
      <c r="S224" s="43"/>
      <c r="T224" s="43"/>
      <c r="U224" s="43"/>
      <c r="V224" s="43"/>
      <c r="W224" s="43"/>
      <c r="X224" s="43"/>
      <c r="Y224" s="43"/>
      <c r="Z224" s="43"/>
      <c r="AA224" s="43"/>
      <c r="AB224" s="43"/>
      <c r="AC224" s="43"/>
      <c r="AD224" s="43"/>
      <c r="AE224" s="43"/>
      <c r="AF224" s="43"/>
      <c r="AG224" s="43"/>
      <c r="AH224" s="43"/>
      <c r="AI224" s="43"/>
    </row>
    <row r="225" spans="1:35" s="37" customFormat="1" ht="15" customHeight="1" x14ac:dyDescent="0.25">
      <c r="A225" s="38"/>
      <c r="B225" s="39"/>
      <c r="C225" s="40"/>
      <c r="D225" s="40"/>
      <c r="E225" s="41"/>
      <c r="S225" s="43"/>
      <c r="T225" s="43"/>
      <c r="U225" s="43"/>
      <c r="V225" s="43"/>
      <c r="W225" s="43"/>
      <c r="X225" s="43"/>
      <c r="Y225" s="43"/>
      <c r="Z225" s="43"/>
      <c r="AA225" s="43"/>
      <c r="AB225" s="43"/>
      <c r="AC225" s="43"/>
      <c r="AD225" s="43"/>
      <c r="AE225" s="43"/>
      <c r="AF225" s="43"/>
      <c r="AG225" s="43"/>
      <c r="AH225" s="43"/>
      <c r="AI225" s="43"/>
    </row>
    <row r="226" spans="1:35" s="37" customFormat="1" ht="15" customHeight="1" x14ac:dyDescent="0.25">
      <c r="A226" s="38"/>
      <c r="B226" s="39"/>
      <c r="C226" s="40"/>
      <c r="D226" s="40"/>
      <c r="E226" s="41"/>
      <c r="S226" s="43"/>
      <c r="T226" s="43"/>
      <c r="U226" s="43"/>
      <c r="V226" s="43"/>
      <c r="W226" s="43"/>
      <c r="X226" s="43"/>
      <c r="Y226" s="43"/>
      <c r="Z226" s="43"/>
      <c r="AA226" s="43"/>
      <c r="AB226" s="43"/>
      <c r="AC226" s="43"/>
      <c r="AD226" s="43"/>
      <c r="AE226" s="43"/>
      <c r="AF226" s="43"/>
      <c r="AG226" s="43"/>
      <c r="AH226" s="43"/>
      <c r="AI226" s="43"/>
    </row>
    <row r="227" spans="1:35" s="37" customFormat="1" ht="15" customHeight="1" x14ac:dyDescent="0.25">
      <c r="A227" s="38"/>
      <c r="B227" s="39"/>
      <c r="C227" s="40"/>
      <c r="D227" s="40"/>
      <c r="E227" s="41"/>
      <c r="S227" s="43"/>
      <c r="T227" s="43"/>
      <c r="U227" s="43"/>
      <c r="V227" s="43"/>
      <c r="W227" s="43"/>
      <c r="X227" s="43"/>
      <c r="Y227" s="43"/>
      <c r="Z227" s="43"/>
      <c r="AA227" s="43"/>
      <c r="AB227" s="43"/>
      <c r="AC227" s="43"/>
      <c r="AD227" s="43"/>
      <c r="AE227" s="43"/>
      <c r="AF227" s="43"/>
      <c r="AG227" s="43"/>
      <c r="AH227" s="43"/>
      <c r="AI227" s="43"/>
    </row>
    <row r="228" spans="1:35" s="37" customFormat="1" ht="15" customHeight="1" x14ac:dyDescent="0.25">
      <c r="A228" s="38"/>
      <c r="B228" s="39"/>
      <c r="C228" s="40"/>
      <c r="D228" s="40"/>
      <c r="E228" s="41"/>
      <c r="S228" s="43"/>
      <c r="T228" s="43"/>
      <c r="U228" s="43"/>
      <c r="V228" s="43"/>
      <c r="W228" s="43"/>
      <c r="X228" s="43"/>
      <c r="Y228" s="43"/>
      <c r="Z228" s="43"/>
      <c r="AA228" s="43"/>
      <c r="AB228" s="43"/>
      <c r="AC228" s="43"/>
      <c r="AD228" s="43"/>
      <c r="AE228" s="43"/>
      <c r="AF228" s="43"/>
      <c r="AG228" s="43"/>
      <c r="AH228" s="43"/>
      <c r="AI228" s="43"/>
    </row>
    <row r="229" spans="1:35" s="37" customFormat="1" ht="15" customHeight="1" x14ac:dyDescent="0.25">
      <c r="A229" s="38"/>
      <c r="B229" s="39"/>
      <c r="C229" s="40"/>
      <c r="D229" s="40"/>
      <c r="E229" s="41"/>
      <c r="S229" s="43"/>
      <c r="T229" s="43"/>
      <c r="U229" s="43"/>
      <c r="V229" s="43"/>
      <c r="W229" s="43"/>
      <c r="X229" s="43"/>
      <c r="Y229" s="43"/>
      <c r="Z229" s="43"/>
      <c r="AA229" s="43"/>
      <c r="AB229" s="43"/>
      <c r="AC229" s="43"/>
      <c r="AD229" s="43"/>
      <c r="AE229" s="43"/>
      <c r="AF229" s="43"/>
      <c r="AG229" s="43"/>
      <c r="AH229" s="43"/>
      <c r="AI229" s="43"/>
    </row>
    <row r="230" spans="1:35" s="37" customFormat="1" ht="15" customHeight="1" x14ac:dyDescent="0.25">
      <c r="A230" s="38"/>
      <c r="B230" s="39"/>
      <c r="C230" s="40"/>
      <c r="D230" s="40"/>
      <c r="E230" s="41"/>
      <c r="S230" s="43"/>
      <c r="T230" s="43"/>
      <c r="U230" s="43"/>
      <c r="V230" s="43"/>
      <c r="W230" s="43"/>
      <c r="X230" s="43"/>
      <c r="Y230" s="43"/>
      <c r="Z230" s="43"/>
      <c r="AA230" s="43"/>
      <c r="AB230" s="43"/>
      <c r="AC230" s="43"/>
      <c r="AD230" s="43"/>
      <c r="AE230" s="43"/>
      <c r="AF230" s="43"/>
      <c r="AG230" s="43"/>
      <c r="AH230" s="43"/>
      <c r="AI230" s="43"/>
    </row>
    <row r="231" spans="1:35" s="37" customFormat="1" ht="15" customHeight="1" x14ac:dyDescent="0.25">
      <c r="A231" s="38"/>
      <c r="B231" s="39"/>
      <c r="C231" s="40"/>
      <c r="D231" s="40"/>
      <c r="E231" s="41"/>
      <c r="S231" s="43"/>
      <c r="T231" s="43"/>
      <c r="U231" s="43"/>
      <c r="V231" s="43"/>
      <c r="W231" s="43"/>
      <c r="X231" s="43"/>
      <c r="Y231" s="43"/>
      <c r="Z231" s="43"/>
      <c r="AA231" s="43"/>
      <c r="AB231" s="43"/>
      <c r="AC231" s="43"/>
      <c r="AD231" s="43"/>
      <c r="AE231" s="43"/>
      <c r="AF231" s="43"/>
      <c r="AG231" s="43"/>
      <c r="AH231" s="43"/>
      <c r="AI231" s="43"/>
    </row>
    <row r="232" spans="1:35" s="37" customFormat="1" ht="15" customHeight="1" x14ac:dyDescent="0.25">
      <c r="A232" s="38"/>
      <c r="B232" s="39"/>
      <c r="C232" s="40"/>
      <c r="D232" s="40"/>
      <c r="E232" s="41"/>
      <c r="S232" s="43"/>
      <c r="T232" s="43"/>
      <c r="U232" s="43"/>
      <c r="V232" s="43"/>
      <c r="W232" s="43"/>
      <c r="X232" s="43"/>
      <c r="Y232" s="43"/>
      <c r="Z232" s="43"/>
      <c r="AA232" s="43"/>
      <c r="AB232" s="43"/>
      <c r="AC232" s="43"/>
      <c r="AD232" s="43"/>
      <c r="AE232" s="43"/>
      <c r="AF232" s="43"/>
      <c r="AG232" s="43"/>
      <c r="AH232" s="43"/>
      <c r="AI232" s="43"/>
    </row>
    <row r="233" spans="1:35" s="37" customFormat="1" ht="15" customHeight="1" x14ac:dyDescent="0.25">
      <c r="A233" s="38"/>
      <c r="B233" s="39"/>
      <c r="C233" s="40"/>
      <c r="D233" s="40"/>
      <c r="E233" s="41"/>
      <c r="S233" s="43"/>
      <c r="T233" s="43"/>
      <c r="U233" s="43"/>
      <c r="V233" s="43"/>
      <c r="W233" s="43"/>
      <c r="X233" s="43"/>
      <c r="Y233" s="43"/>
      <c r="Z233" s="43"/>
      <c r="AA233" s="43"/>
      <c r="AB233" s="43"/>
      <c r="AC233" s="43"/>
      <c r="AD233" s="43"/>
      <c r="AE233" s="43"/>
      <c r="AF233" s="43"/>
      <c r="AG233" s="43"/>
      <c r="AH233" s="43"/>
      <c r="AI233" s="43"/>
    </row>
    <row r="234" spans="1:35" s="37" customFormat="1" ht="15" customHeight="1" x14ac:dyDescent="0.25">
      <c r="A234" s="38"/>
      <c r="B234" s="39"/>
      <c r="C234" s="40"/>
      <c r="D234" s="40"/>
      <c r="E234" s="41"/>
      <c r="S234" s="43"/>
      <c r="T234" s="43"/>
      <c r="U234" s="43"/>
      <c r="V234" s="43"/>
      <c r="W234" s="43"/>
      <c r="X234" s="43"/>
      <c r="Y234" s="43"/>
      <c r="Z234" s="43"/>
      <c r="AA234" s="43"/>
      <c r="AB234" s="43"/>
      <c r="AC234" s="43"/>
      <c r="AD234" s="43"/>
      <c r="AE234" s="43"/>
      <c r="AF234" s="43"/>
      <c r="AG234" s="43"/>
      <c r="AH234" s="43"/>
      <c r="AI234" s="43"/>
    </row>
    <row r="235" spans="1:35" s="37" customFormat="1" ht="15" customHeight="1" x14ac:dyDescent="0.25">
      <c r="A235" s="38"/>
      <c r="B235" s="39"/>
      <c r="C235" s="40"/>
      <c r="D235" s="40"/>
      <c r="E235" s="41"/>
      <c r="S235" s="43"/>
      <c r="T235" s="43"/>
      <c r="U235" s="43"/>
      <c r="V235" s="43"/>
      <c r="W235" s="43"/>
      <c r="X235" s="43"/>
      <c r="Y235" s="43"/>
      <c r="Z235" s="43"/>
      <c r="AA235" s="43"/>
      <c r="AB235" s="43"/>
      <c r="AC235" s="43"/>
      <c r="AD235" s="43"/>
      <c r="AE235" s="43"/>
      <c r="AF235" s="43"/>
      <c r="AG235" s="43"/>
      <c r="AH235" s="43"/>
      <c r="AI235" s="43"/>
    </row>
    <row r="236" spans="1:35" s="37" customFormat="1" ht="15" customHeight="1" x14ac:dyDescent="0.25">
      <c r="A236" s="38"/>
      <c r="B236" s="39"/>
      <c r="C236" s="40"/>
      <c r="D236" s="40"/>
      <c r="E236" s="41"/>
      <c r="S236" s="43"/>
      <c r="T236" s="43"/>
      <c r="U236" s="43"/>
      <c r="V236" s="43"/>
      <c r="W236" s="43"/>
      <c r="X236" s="43"/>
      <c r="Y236" s="43"/>
      <c r="Z236" s="43"/>
      <c r="AA236" s="43"/>
      <c r="AB236" s="43"/>
      <c r="AC236" s="43"/>
      <c r="AD236" s="43"/>
      <c r="AE236" s="43"/>
      <c r="AF236" s="43"/>
      <c r="AG236" s="43"/>
      <c r="AH236" s="43"/>
      <c r="AI236" s="43"/>
    </row>
    <row r="237" spans="1:35" s="37" customFormat="1" ht="15" customHeight="1" x14ac:dyDescent="0.25">
      <c r="A237" s="38"/>
      <c r="B237" s="39"/>
      <c r="C237" s="40"/>
      <c r="D237" s="40"/>
      <c r="E237" s="41"/>
      <c r="S237" s="43"/>
      <c r="T237" s="43"/>
      <c r="U237" s="43"/>
      <c r="V237" s="43"/>
      <c r="W237" s="43"/>
      <c r="X237" s="43"/>
      <c r="Y237" s="43"/>
      <c r="Z237" s="43"/>
      <c r="AA237" s="43"/>
      <c r="AB237" s="43"/>
      <c r="AC237" s="43"/>
      <c r="AD237" s="43"/>
      <c r="AE237" s="43"/>
      <c r="AF237" s="43"/>
      <c r="AG237" s="43"/>
      <c r="AH237" s="43"/>
      <c r="AI237" s="43"/>
    </row>
    <row r="238" spans="1:35" s="37" customFormat="1" ht="15" customHeight="1" x14ac:dyDescent="0.25">
      <c r="A238" s="38"/>
      <c r="B238" s="39"/>
      <c r="C238" s="40"/>
      <c r="D238" s="40"/>
      <c r="E238" s="41"/>
      <c r="S238" s="43"/>
      <c r="T238" s="43"/>
      <c r="U238" s="43"/>
      <c r="V238" s="43"/>
      <c r="W238" s="43"/>
      <c r="X238" s="43"/>
      <c r="Y238" s="43"/>
      <c r="Z238" s="43"/>
      <c r="AA238" s="43"/>
      <c r="AB238" s="43"/>
      <c r="AC238" s="43"/>
      <c r="AD238" s="43"/>
      <c r="AE238" s="43"/>
      <c r="AF238" s="43"/>
      <c r="AG238" s="43"/>
      <c r="AH238" s="43"/>
      <c r="AI238" s="43"/>
    </row>
    <row r="239" spans="1:35" s="37" customFormat="1" ht="15" customHeight="1" x14ac:dyDescent="0.25">
      <c r="A239" s="38"/>
      <c r="B239" s="39"/>
      <c r="C239" s="40"/>
      <c r="D239" s="40"/>
      <c r="E239" s="41"/>
      <c r="S239" s="43"/>
      <c r="T239" s="43"/>
      <c r="U239" s="43"/>
      <c r="V239" s="43"/>
      <c r="W239" s="43"/>
      <c r="X239" s="43"/>
      <c r="Y239" s="43"/>
      <c r="Z239" s="43"/>
      <c r="AA239" s="43"/>
      <c r="AB239" s="43"/>
      <c r="AC239" s="43"/>
      <c r="AD239" s="43"/>
      <c r="AE239" s="43"/>
      <c r="AF239" s="43"/>
      <c r="AG239" s="43"/>
      <c r="AH239" s="43"/>
      <c r="AI239" s="43"/>
    </row>
    <row r="240" spans="1:35" s="37" customFormat="1" ht="15" customHeight="1" x14ac:dyDescent="0.25">
      <c r="A240" s="38"/>
      <c r="B240" s="39"/>
      <c r="C240" s="40"/>
      <c r="D240" s="40"/>
      <c r="E240" s="41"/>
      <c r="S240" s="43"/>
      <c r="T240" s="43"/>
      <c r="U240" s="43"/>
      <c r="V240" s="43"/>
      <c r="W240" s="43"/>
      <c r="X240" s="43"/>
      <c r="Y240" s="43"/>
      <c r="Z240" s="43"/>
      <c r="AA240" s="43"/>
      <c r="AB240" s="43"/>
      <c r="AC240" s="43"/>
      <c r="AD240" s="43"/>
      <c r="AE240" s="43"/>
      <c r="AF240" s="43"/>
      <c r="AG240" s="43"/>
      <c r="AH240" s="43"/>
      <c r="AI240" s="43"/>
    </row>
    <row r="241" spans="1:35" s="37" customFormat="1" ht="15" customHeight="1" x14ac:dyDescent="0.25">
      <c r="A241" s="38"/>
      <c r="B241" s="39"/>
      <c r="C241" s="40"/>
      <c r="D241" s="40"/>
      <c r="E241" s="41"/>
      <c r="S241" s="43"/>
      <c r="T241" s="43"/>
      <c r="U241" s="43"/>
      <c r="V241" s="43"/>
      <c r="W241" s="43"/>
      <c r="X241" s="43"/>
      <c r="Y241" s="43"/>
      <c r="Z241" s="43"/>
      <c r="AA241" s="43"/>
      <c r="AB241" s="43"/>
      <c r="AC241" s="43"/>
      <c r="AD241" s="43"/>
      <c r="AE241" s="43"/>
      <c r="AF241" s="43"/>
      <c r="AG241" s="43"/>
      <c r="AH241" s="43"/>
      <c r="AI241" s="43"/>
    </row>
    <row r="242" spans="1:35" s="37" customFormat="1" ht="15" customHeight="1" x14ac:dyDescent="0.25">
      <c r="A242" s="38"/>
      <c r="B242" s="39"/>
      <c r="C242" s="40"/>
      <c r="D242" s="40"/>
      <c r="E242" s="41"/>
      <c r="S242" s="43"/>
      <c r="T242" s="43"/>
      <c r="U242" s="43"/>
      <c r="V242" s="43"/>
      <c r="W242" s="43"/>
      <c r="X242" s="43"/>
      <c r="Y242" s="43"/>
      <c r="Z242" s="43"/>
      <c r="AA242" s="43"/>
      <c r="AB242" s="43"/>
      <c r="AC242" s="43"/>
      <c r="AD242" s="43"/>
      <c r="AE242" s="43"/>
      <c r="AF242" s="43"/>
      <c r="AG242" s="43"/>
      <c r="AH242" s="43"/>
      <c r="AI242" s="43"/>
    </row>
    <row r="243" spans="1:35" s="37" customFormat="1" ht="15" customHeight="1" x14ac:dyDescent="0.25">
      <c r="A243" s="38"/>
      <c r="B243" s="39"/>
      <c r="C243" s="40"/>
      <c r="D243" s="40"/>
      <c r="E243" s="41"/>
      <c r="S243" s="43"/>
      <c r="T243" s="43"/>
      <c r="U243" s="43"/>
      <c r="V243" s="43"/>
      <c r="W243" s="43"/>
      <c r="X243" s="43"/>
      <c r="Y243" s="43"/>
      <c r="Z243" s="43"/>
      <c r="AA243" s="43"/>
      <c r="AB243" s="43"/>
      <c r="AC243" s="43"/>
      <c r="AD243" s="43"/>
      <c r="AE243" s="43"/>
      <c r="AF243" s="43"/>
      <c r="AG243" s="43"/>
      <c r="AH243" s="43"/>
      <c r="AI243" s="43"/>
    </row>
    <row r="244" spans="1:35" s="37" customFormat="1" ht="15" customHeight="1" x14ac:dyDescent="0.25">
      <c r="A244" s="38"/>
      <c r="B244" s="39"/>
      <c r="C244" s="40"/>
      <c r="D244" s="40"/>
      <c r="E244" s="41"/>
      <c r="S244" s="43"/>
      <c r="T244" s="43"/>
      <c r="U244" s="43"/>
      <c r="V244" s="43"/>
      <c r="W244" s="43"/>
      <c r="X244" s="43"/>
      <c r="Y244" s="43"/>
      <c r="Z244" s="43"/>
      <c r="AA244" s="43"/>
      <c r="AB244" s="43"/>
      <c r="AC244" s="43"/>
      <c r="AD244" s="43"/>
      <c r="AE244" s="43"/>
      <c r="AF244" s="43"/>
      <c r="AG244" s="43"/>
      <c r="AH244" s="43"/>
      <c r="AI244" s="43"/>
    </row>
    <row r="245" spans="1:35" s="37" customFormat="1" ht="15" customHeight="1" x14ac:dyDescent="0.25">
      <c r="A245" s="38"/>
      <c r="B245" s="39"/>
      <c r="C245" s="40"/>
      <c r="D245" s="40"/>
      <c r="E245" s="41"/>
      <c r="S245" s="43"/>
      <c r="T245" s="43"/>
      <c r="U245" s="43"/>
      <c r="V245" s="43"/>
      <c r="W245" s="43"/>
      <c r="X245" s="43"/>
      <c r="Y245" s="43"/>
      <c r="Z245" s="43"/>
      <c r="AA245" s="43"/>
      <c r="AB245" s="43"/>
      <c r="AC245" s="43"/>
      <c r="AD245" s="43"/>
      <c r="AE245" s="43"/>
      <c r="AF245" s="43"/>
      <c r="AG245" s="43"/>
      <c r="AH245" s="43"/>
      <c r="AI245" s="43"/>
    </row>
    <row r="246" spans="1:35" s="37" customFormat="1" ht="15" customHeight="1" x14ac:dyDescent="0.25">
      <c r="A246" s="38"/>
      <c r="B246" s="39"/>
      <c r="C246" s="40"/>
      <c r="D246" s="40"/>
      <c r="E246" s="41"/>
      <c r="S246" s="43"/>
      <c r="T246" s="43"/>
      <c r="U246" s="43"/>
      <c r="V246" s="43"/>
      <c r="W246" s="43"/>
      <c r="X246" s="43"/>
      <c r="Y246" s="43"/>
      <c r="Z246" s="43"/>
      <c r="AA246" s="43"/>
      <c r="AB246" s="43"/>
      <c r="AC246" s="43"/>
      <c r="AD246" s="43"/>
      <c r="AE246" s="43"/>
      <c r="AF246" s="43"/>
      <c r="AG246" s="43"/>
      <c r="AH246" s="43"/>
      <c r="AI246" s="43"/>
    </row>
    <row r="247" spans="1:35" s="37" customFormat="1" ht="15" customHeight="1" x14ac:dyDescent="0.25">
      <c r="A247" s="38"/>
      <c r="B247" s="39"/>
      <c r="C247" s="40"/>
      <c r="D247" s="40"/>
      <c r="E247" s="41"/>
      <c r="S247" s="43"/>
      <c r="T247" s="43"/>
      <c r="U247" s="43"/>
      <c r="V247" s="43"/>
      <c r="W247" s="43"/>
      <c r="X247" s="43"/>
      <c r="Y247" s="43"/>
      <c r="Z247" s="43"/>
      <c r="AA247" s="43"/>
      <c r="AB247" s="43"/>
      <c r="AC247" s="43"/>
      <c r="AD247" s="43"/>
      <c r="AE247" s="43"/>
      <c r="AF247" s="43"/>
      <c r="AG247" s="43"/>
      <c r="AH247" s="43"/>
      <c r="AI247" s="43"/>
    </row>
    <row r="248" spans="1:35" s="37" customFormat="1" ht="15" customHeight="1" x14ac:dyDescent="0.25">
      <c r="A248" s="38"/>
      <c r="B248" s="39"/>
      <c r="C248" s="40"/>
      <c r="D248" s="40"/>
      <c r="E248" s="41"/>
      <c r="S248" s="43"/>
      <c r="T248" s="43"/>
      <c r="U248" s="43"/>
      <c r="V248" s="43"/>
      <c r="W248" s="43"/>
      <c r="X248" s="43"/>
      <c r="Y248" s="43"/>
      <c r="Z248" s="43"/>
      <c r="AA248" s="43"/>
      <c r="AB248" s="43"/>
      <c r="AC248" s="43"/>
      <c r="AD248" s="43"/>
      <c r="AE248" s="43"/>
      <c r="AF248" s="43"/>
      <c r="AG248" s="43"/>
      <c r="AH248" s="43"/>
      <c r="AI248" s="43"/>
    </row>
    <row r="249" spans="1:35" s="37" customFormat="1" ht="15" customHeight="1" x14ac:dyDescent="0.25">
      <c r="A249" s="38"/>
      <c r="B249" s="39"/>
      <c r="C249" s="40"/>
      <c r="D249" s="40"/>
      <c r="E249" s="41"/>
      <c r="S249" s="43"/>
      <c r="T249" s="43"/>
      <c r="U249" s="43"/>
      <c r="V249" s="43"/>
      <c r="W249" s="43"/>
      <c r="X249" s="43"/>
      <c r="Y249" s="43"/>
      <c r="Z249" s="43"/>
      <c r="AA249" s="43"/>
      <c r="AB249" s="43"/>
      <c r="AC249" s="43"/>
      <c r="AD249" s="43"/>
      <c r="AE249" s="43"/>
      <c r="AF249" s="43"/>
      <c r="AG249" s="43"/>
      <c r="AH249" s="43"/>
      <c r="AI249" s="43"/>
    </row>
    <row r="250" spans="1:35" s="37" customFormat="1" ht="15" customHeight="1" x14ac:dyDescent="0.25">
      <c r="A250" s="38"/>
      <c r="B250" s="39"/>
      <c r="C250" s="40"/>
      <c r="D250" s="40"/>
      <c r="E250" s="41"/>
      <c r="S250" s="43"/>
      <c r="T250" s="43"/>
      <c r="U250" s="43"/>
      <c r="V250" s="43"/>
      <c r="W250" s="43"/>
      <c r="X250" s="43"/>
      <c r="Y250" s="43"/>
      <c r="Z250" s="43"/>
      <c r="AA250" s="43"/>
      <c r="AB250" s="43"/>
      <c r="AC250" s="43"/>
      <c r="AD250" s="43"/>
      <c r="AE250" s="43"/>
      <c r="AF250" s="43"/>
      <c r="AG250" s="43"/>
      <c r="AH250" s="43"/>
      <c r="AI250" s="43"/>
    </row>
    <row r="251" spans="1:35" s="37" customFormat="1" ht="15" customHeight="1" x14ac:dyDescent="0.25">
      <c r="A251" s="38"/>
      <c r="B251" s="39"/>
      <c r="C251" s="40"/>
      <c r="D251" s="40"/>
      <c r="E251" s="41"/>
      <c r="S251" s="43"/>
      <c r="T251" s="43"/>
      <c r="U251" s="43"/>
      <c r="V251" s="43"/>
      <c r="W251" s="43"/>
      <c r="X251" s="43"/>
      <c r="Y251" s="43"/>
      <c r="Z251" s="43"/>
      <c r="AA251" s="43"/>
      <c r="AB251" s="43"/>
      <c r="AC251" s="43"/>
      <c r="AD251" s="43"/>
      <c r="AE251" s="43"/>
      <c r="AF251" s="43"/>
      <c r="AG251" s="43"/>
      <c r="AH251" s="43"/>
      <c r="AI251" s="43"/>
    </row>
    <row r="252" spans="1:35" s="37" customFormat="1" ht="15" customHeight="1" x14ac:dyDescent="0.25">
      <c r="A252" s="38"/>
      <c r="B252" s="39"/>
      <c r="C252" s="40"/>
      <c r="D252" s="40"/>
      <c r="E252" s="41"/>
      <c r="S252" s="43"/>
      <c r="T252" s="43"/>
      <c r="U252" s="43"/>
      <c r="V252" s="43"/>
      <c r="W252" s="43"/>
      <c r="X252" s="43"/>
      <c r="Y252" s="43"/>
      <c r="Z252" s="43"/>
      <c r="AA252" s="43"/>
      <c r="AB252" s="43"/>
      <c r="AC252" s="43"/>
      <c r="AD252" s="43"/>
      <c r="AE252" s="43"/>
      <c r="AF252" s="43"/>
      <c r="AG252" s="43"/>
      <c r="AH252" s="43"/>
      <c r="AI252" s="43"/>
    </row>
    <row r="253" spans="1:35" s="37" customFormat="1" ht="15" customHeight="1" x14ac:dyDescent="0.25">
      <c r="A253" s="38"/>
      <c r="B253" s="39"/>
      <c r="C253" s="40"/>
      <c r="D253" s="40"/>
      <c r="E253" s="41"/>
      <c r="S253" s="43"/>
      <c r="T253" s="43"/>
      <c r="U253" s="43"/>
      <c r="V253" s="43"/>
      <c r="W253" s="43"/>
      <c r="X253" s="43"/>
      <c r="Y253" s="43"/>
      <c r="Z253" s="43"/>
      <c r="AA253" s="43"/>
      <c r="AB253" s="43"/>
      <c r="AC253" s="43"/>
      <c r="AD253" s="43"/>
      <c r="AE253" s="43"/>
      <c r="AF253" s="43"/>
      <c r="AG253" s="43"/>
      <c r="AH253" s="43"/>
      <c r="AI253" s="43"/>
    </row>
    <row r="254" spans="1:35" s="37" customFormat="1" ht="15" customHeight="1" x14ac:dyDescent="0.25">
      <c r="A254" s="38"/>
      <c r="B254" s="39"/>
      <c r="C254" s="40"/>
      <c r="D254" s="40"/>
      <c r="E254" s="41"/>
      <c r="S254" s="43"/>
      <c r="T254" s="43"/>
      <c r="U254" s="43"/>
      <c r="V254" s="43"/>
      <c r="W254" s="43"/>
      <c r="X254" s="43"/>
      <c r="Y254" s="43"/>
      <c r="Z254" s="43"/>
      <c r="AA254" s="43"/>
      <c r="AB254" s="43"/>
      <c r="AC254" s="43"/>
      <c r="AD254" s="43"/>
      <c r="AE254" s="43"/>
      <c r="AF254" s="43"/>
      <c r="AG254" s="43"/>
      <c r="AH254" s="43"/>
      <c r="AI254" s="43"/>
    </row>
    <row r="255" spans="1:35" s="37" customFormat="1" ht="15" customHeight="1" x14ac:dyDescent="0.25">
      <c r="A255" s="38"/>
      <c r="B255" s="39"/>
      <c r="C255" s="40"/>
      <c r="D255" s="40"/>
      <c r="E255" s="41"/>
      <c r="S255" s="43"/>
      <c r="T255" s="43"/>
      <c r="U255" s="43"/>
      <c r="V255" s="43"/>
      <c r="W255" s="43"/>
      <c r="X255" s="43"/>
      <c r="Y255" s="43"/>
      <c r="Z255" s="43"/>
      <c r="AA255" s="43"/>
      <c r="AB255" s="43"/>
      <c r="AC255" s="43"/>
      <c r="AD255" s="43"/>
      <c r="AE255" s="43"/>
      <c r="AF255" s="43"/>
      <c r="AG255" s="43"/>
      <c r="AH255" s="43"/>
      <c r="AI255" s="43"/>
    </row>
    <row r="256" spans="1:35" s="37" customFormat="1" ht="15" customHeight="1" x14ac:dyDescent="0.25">
      <c r="A256" s="38"/>
      <c r="B256" s="39"/>
      <c r="C256" s="40"/>
      <c r="D256" s="40"/>
      <c r="E256" s="41"/>
      <c r="S256" s="43"/>
      <c r="T256" s="43"/>
      <c r="U256" s="43"/>
      <c r="V256" s="43"/>
      <c r="W256" s="43"/>
      <c r="X256" s="43"/>
      <c r="Y256" s="43"/>
      <c r="Z256" s="43"/>
      <c r="AA256" s="43"/>
      <c r="AB256" s="43"/>
      <c r="AC256" s="43"/>
      <c r="AD256" s="43"/>
      <c r="AE256" s="43"/>
      <c r="AF256" s="43"/>
      <c r="AG256" s="43"/>
      <c r="AH256" s="43"/>
      <c r="AI256" s="43"/>
    </row>
    <row r="257" spans="1:35" s="37" customFormat="1" ht="15" customHeight="1" x14ac:dyDescent="0.25">
      <c r="A257" s="38"/>
      <c r="B257" s="39"/>
      <c r="C257" s="40"/>
      <c r="D257" s="40"/>
      <c r="E257" s="41"/>
      <c r="S257" s="43"/>
      <c r="T257" s="43"/>
      <c r="U257" s="43"/>
      <c r="V257" s="43"/>
      <c r="W257" s="43"/>
      <c r="X257" s="43"/>
      <c r="Y257" s="43"/>
      <c r="Z257" s="43"/>
      <c r="AA257" s="43"/>
      <c r="AB257" s="43"/>
      <c r="AC257" s="43"/>
      <c r="AD257" s="43"/>
      <c r="AE257" s="43"/>
      <c r="AF257" s="43"/>
      <c r="AG257" s="43"/>
      <c r="AH257" s="43"/>
      <c r="AI257" s="43"/>
    </row>
    <row r="258" spans="1:35" s="37" customFormat="1" ht="15" customHeight="1" x14ac:dyDescent="0.25">
      <c r="A258" s="38"/>
      <c r="B258" s="39"/>
      <c r="C258" s="40"/>
      <c r="D258" s="40"/>
      <c r="E258" s="41"/>
      <c r="S258" s="43"/>
      <c r="T258" s="43"/>
      <c r="U258" s="43"/>
      <c r="V258" s="43"/>
      <c r="W258" s="43"/>
      <c r="X258" s="43"/>
      <c r="Y258" s="43"/>
      <c r="Z258" s="43"/>
      <c r="AA258" s="43"/>
      <c r="AB258" s="43"/>
      <c r="AC258" s="43"/>
      <c r="AD258" s="43"/>
      <c r="AE258" s="43"/>
      <c r="AF258" s="43"/>
      <c r="AG258" s="43"/>
      <c r="AH258" s="43"/>
      <c r="AI258" s="43"/>
    </row>
    <row r="259" spans="1:35" s="37" customFormat="1" ht="15" customHeight="1" x14ac:dyDescent="0.25">
      <c r="A259" s="38"/>
      <c r="B259" s="39"/>
      <c r="C259" s="40"/>
      <c r="D259" s="40"/>
      <c r="E259" s="41"/>
      <c r="S259" s="43"/>
      <c r="T259" s="43"/>
      <c r="U259" s="43"/>
      <c r="V259" s="43"/>
      <c r="W259" s="43"/>
      <c r="X259" s="43"/>
      <c r="Y259" s="43"/>
      <c r="Z259" s="43"/>
      <c r="AA259" s="43"/>
      <c r="AB259" s="43"/>
      <c r="AC259" s="43"/>
      <c r="AD259" s="43"/>
      <c r="AE259" s="43"/>
      <c r="AF259" s="43"/>
      <c r="AG259" s="43"/>
      <c r="AH259" s="43"/>
      <c r="AI259" s="43"/>
    </row>
    <row r="260" spans="1:35" s="37" customFormat="1" ht="15" customHeight="1" x14ac:dyDescent="0.25">
      <c r="A260" s="38"/>
      <c r="B260" s="39"/>
      <c r="C260" s="40"/>
      <c r="D260" s="40"/>
      <c r="E260" s="41"/>
      <c r="S260" s="43"/>
      <c r="T260" s="43"/>
      <c r="U260" s="43"/>
      <c r="V260" s="43"/>
      <c r="W260" s="43"/>
      <c r="X260" s="43"/>
      <c r="Y260" s="43"/>
      <c r="Z260" s="43"/>
      <c r="AA260" s="43"/>
      <c r="AB260" s="43"/>
      <c r="AC260" s="43"/>
      <c r="AD260" s="43"/>
      <c r="AE260" s="43"/>
      <c r="AF260" s="43"/>
      <c r="AG260" s="43"/>
      <c r="AH260" s="43"/>
      <c r="AI260" s="43"/>
    </row>
    <row r="261" spans="1:35" s="37" customFormat="1" ht="15" customHeight="1" x14ac:dyDescent="0.25">
      <c r="A261" s="38"/>
      <c r="B261" s="39"/>
      <c r="C261" s="40"/>
      <c r="D261" s="40"/>
      <c r="E261" s="41"/>
      <c r="S261" s="43"/>
      <c r="T261" s="43"/>
      <c r="U261" s="43"/>
      <c r="V261" s="43"/>
      <c r="W261" s="43"/>
      <c r="X261" s="43"/>
      <c r="Y261" s="43"/>
      <c r="Z261" s="43"/>
      <c r="AA261" s="43"/>
      <c r="AB261" s="43"/>
      <c r="AC261" s="43"/>
      <c r="AD261" s="43"/>
      <c r="AE261" s="43"/>
      <c r="AF261" s="43"/>
      <c r="AG261" s="43"/>
      <c r="AH261" s="43"/>
      <c r="AI261" s="43"/>
    </row>
    <row r="262" spans="1:35" s="37" customFormat="1" ht="15" customHeight="1" x14ac:dyDescent="0.25">
      <c r="A262" s="38"/>
      <c r="B262" s="39"/>
      <c r="C262" s="40"/>
      <c r="D262" s="40"/>
      <c r="E262" s="41"/>
      <c r="S262" s="43"/>
      <c r="T262" s="43"/>
      <c r="U262" s="43"/>
      <c r="V262" s="43"/>
      <c r="W262" s="43"/>
      <c r="X262" s="43"/>
      <c r="Y262" s="43"/>
      <c r="Z262" s="43"/>
      <c r="AA262" s="43"/>
      <c r="AB262" s="43"/>
      <c r="AC262" s="43"/>
      <c r="AD262" s="43"/>
      <c r="AE262" s="43"/>
      <c r="AF262" s="43"/>
      <c r="AG262" s="43"/>
      <c r="AH262" s="43"/>
      <c r="AI262" s="43"/>
    </row>
    <row r="263" spans="1:35" s="37" customFormat="1" ht="15" customHeight="1" x14ac:dyDescent="0.25">
      <c r="A263" s="38"/>
      <c r="B263" s="39"/>
      <c r="C263" s="40"/>
      <c r="D263" s="40"/>
      <c r="E263" s="41"/>
      <c r="S263" s="43"/>
      <c r="T263" s="43"/>
      <c r="U263" s="43"/>
      <c r="V263" s="43"/>
      <c r="W263" s="43"/>
      <c r="X263" s="43"/>
      <c r="Y263" s="43"/>
      <c r="Z263" s="43"/>
      <c r="AA263" s="43"/>
      <c r="AB263" s="43"/>
      <c r="AC263" s="43"/>
      <c r="AD263" s="43"/>
      <c r="AE263" s="43"/>
      <c r="AF263" s="43"/>
      <c r="AG263" s="43"/>
      <c r="AH263" s="43"/>
      <c r="AI263" s="43"/>
    </row>
    <row r="264" spans="1:35" s="37" customFormat="1" ht="15" customHeight="1" x14ac:dyDescent="0.25">
      <c r="A264" s="38"/>
      <c r="B264" s="39"/>
      <c r="C264" s="40"/>
      <c r="D264" s="40"/>
      <c r="E264" s="41"/>
      <c r="S264" s="43"/>
      <c r="T264" s="43"/>
      <c r="U264" s="43"/>
      <c r="V264" s="43"/>
      <c r="W264" s="43"/>
      <c r="X264" s="43"/>
      <c r="Y264" s="43"/>
      <c r="Z264" s="43"/>
      <c r="AA264" s="43"/>
      <c r="AB264" s="43"/>
      <c r="AC264" s="43"/>
      <c r="AD264" s="43"/>
      <c r="AE264" s="43"/>
      <c r="AF264" s="43"/>
      <c r="AG264" s="43"/>
      <c r="AH264" s="43"/>
      <c r="AI264" s="43"/>
    </row>
    <row r="265" spans="1:35" s="37" customFormat="1" ht="15" customHeight="1" x14ac:dyDescent="0.25">
      <c r="A265" s="38"/>
      <c r="B265" s="39"/>
      <c r="C265" s="40"/>
      <c r="D265" s="40"/>
      <c r="E265" s="41"/>
      <c r="S265" s="43"/>
      <c r="T265" s="43"/>
      <c r="U265" s="43"/>
      <c r="V265" s="43"/>
      <c r="W265" s="43"/>
      <c r="X265" s="43"/>
      <c r="Y265" s="43"/>
      <c r="Z265" s="43"/>
      <c r="AA265" s="43"/>
      <c r="AB265" s="43"/>
      <c r="AC265" s="43"/>
      <c r="AD265" s="43"/>
      <c r="AE265" s="43"/>
      <c r="AF265" s="43"/>
      <c r="AG265" s="43"/>
      <c r="AH265" s="43"/>
      <c r="AI265" s="43"/>
    </row>
    <row r="266" spans="1:35" s="37" customFormat="1" ht="15" customHeight="1" x14ac:dyDescent="0.25">
      <c r="A266" s="38"/>
      <c r="B266" s="39"/>
      <c r="C266" s="40"/>
      <c r="D266" s="40"/>
      <c r="E266" s="41"/>
      <c r="S266" s="43"/>
      <c r="T266" s="43"/>
      <c r="U266" s="43"/>
      <c r="V266" s="43"/>
      <c r="W266" s="43"/>
      <c r="X266" s="43"/>
      <c r="Y266" s="43"/>
      <c r="Z266" s="43"/>
      <c r="AA266" s="43"/>
      <c r="AB266" s="43"/>
      <c r="AC266" s="43"/>
      <c r="AD266" s="43"/>
      <c r="AE266" s="43"/>
      <c r="AF266" s="43"/>
      <c r="AG266" s="43"/>
      <c r="AH266" s="43"/>
      <c r="AI266" s="43"/>
    </row>
    <row r="267" spans="1:35" s="37" customFormat="1" ht="15" customHeight="1" x14ac:dyDescent="0.25">
      <c r="A267" s="38"/>
      <c r="B267" s="39"/>
      <c r="C267" s="40"/>
      <c r="D267" s="40"/>
      <c r="E267" s="41"/>
      <c r="S267" s="43"/>
      <c r="T267" s="43"/>
      <c r="U267" s="43"/>
      <c r="V267" s="43"/>
      <c r="W267" s="43"/>
      <c r="X267" s="43"/>
      <c r="Y267" s="43"/>
      <c r="Z267" s="43"/>
      <c r="AA267" s="43"/>
      <c r="AB267" s="43"/>
      <c r="AC267" s="43"/>
      <c r="AD267" s="43"/>
      <c r="AE267" s="43"/>
      <c r="AF267" s="43"/>
      <c r="AG267" s="43"/>
      <c r="AH267" s="43"/>
      <c r="AI267" s="43"/>
    </row>
    <row r="268" spans="1:35" s="37" customFormat="1" ht="15" customHeight="1" x14ac:dyDescent="0.25">
      <c r="A268" s="38"/>
      <c r="B268" s="39"/>
      <c r="C268" s="40"/>
      <c r="D268" s="40"/>
      <c r="E268" s="41"/>
      <c r="S268" s="43"/>
      <c r="T268" s="43"/>
      <c r="U268" s="43"/>
      <c r="V268" s="43"/>
      <c r="W268" s="43"/>
      <c r="X268" s="43"/>
      <c r="Y268" s="43"/>
      <c r="Z268" s="43"/>
      <c r="AA268" s="43"/>
      <c r="AB268" s="43"/>
      <c r="AC268" s="43"/>
      <c r="AD268" s="43"/>
      <c r="AE268" s="43"/>
      <c r="AF268" s="43"/>
      <c r="AG268" s="43"/>
      <c r="AH268" s="43"/>
      <c r="AI268" s="43"/>
    </row>
    <row r="269" spans="1:35" s="37" customFormat="1" ht="15" customHeight="1" x14ac:dyDescent="0.25">
      <c r="A269" s="38"/>
      <c r="B269" s="39"/>
      <c r="C269" s="40"/>
      <c r="D269" s="40"/>
      <c r="E269" s="41"/>
      <c r="S269" s="43"/>
      <c r="T269" s="43"/>
      <c r="U269" s="43"/>
      <c r="V269" s="43"/>
      <c r="W269" s="43"/>
      <c r="X269" s="43"/>
      <c r="Y269" s="43"/>
      <c r="Z269" s="43"/>
      <c r="AA269" s="43"/>
      <c r="AB269" s="43"/>
      <c r="AC269" s="43"/>
      <c r="AD269" s="43"/>
      <c r="AE269" s="43"/>
      <c r="AF269" s="43"/>
      <c r="AG269" s="43"/>
      <c r="AH269" s="43"/>
      <c r="AI269" s="43"/>
    </row>
    <row r="270" spans="1:35" s="37" customFormat="1" ht="15" customHeight="1" x14ac:dyDescent="0.25">
      <c r="A270" s="38"/>
      <c r="B270" s="39"/>
      <c r="C270" s="40"/>
      <c r="D270" s="40"/>
      <c r="E270" s="41"/>
      <c r="S270" s="43"/>
      <c r="T270" s="43"/>
      <c r="U270" s="43"/>
      <c r="V270" s="43"/>
      <c r="W270" s="43"/>
      <c r="X270" s="43"/>
      <c r="Y270" s="43"/>
      <c r="Z270" s="43"/>
      <c r="AA270" s="43"/>
      <c r="AB270" s="43"/>
      <c r="AC270" s="43"/>
      <c r="AD270" s="43"/>
      <c r="AE270" s="43"/>
      <c r="AF270" s="43"/>
      <c r="AG270" s="43"/>
      <c r="AH270" s="43"/>
      <c r="AI270" s="43"/>
    </row>
    <row r="271" spans="1:35" s="37" customFormat="1" ht="15" customHeight="1" x14ac:dyDescent="0.25">
      <c r="A271" s="38"/>
      <c r="B271" s="39"/>
      <c r="C271" s="40"/>
      <c r="D271" s="40"/>
      <c r="E271" s="41"/>
      <c r="S271" s="43"/>
      <c r="T271" s="43"/>
      <c r="U271" s="43"/>
      <c r="V271" s="43"/>
      <c r="W271" s="43"/>
      <c r="X271" s="43"/>
      <c r="Y271" s="43"/>
      <c r="Z271" s="43"/>
      <c r="AA271" s="43"/>
      <c r="AB271" s="43"/>
      <c r="AC271" s="43"/>
      <c r="AD271" s="43"/>
      <c r="AE271" s="43"/>
      <c r="AF271" s="43"/>
      <c r="AG271" s="43"/>
      <c r="AH271" s="43"/>
      <c r="AI271" s="43"/>
    </row>
    <row r="272" spans="1:35" s="37" customFormat="1" ht="15" customHeight="1" x14ac:dyDescent="0.25">
      <c r="A272" s="38"/>
      <c r="B272" s="39"/>
      <c r="C272" s="40"/>
      <c r="D272" s="40"/>
      <c r="E272" s="41"/>
      <c r="S272" s="43"/>
      <c r="T272" s="43"/>
      <c r="U272" s="43"/>
      <c r="V272" s="43"/>
      <c r="W272" s="43"/>
      <c r="X272" s="43"/>
      <c r="Y272" s="43"/>
      <c r="Z272" s="43"/>
      <c r="AA272" s="43"/>
      <c r="AB272" s="43"/>
      <c r="AC272" s="43"/>
      <c r="AD272" s="43"/>
      <c r="AE272" s="43"/>
      <c r="AF272" s="43"/>
      <c r="AG272" s="43"/>
      <c r="AH272" s="43"/>
      <c r="AI272" s="43"/>
    </row>
    <row r="273" spans="1:35" s="37" customFormat="1" ht="15" customHeight="1" x14ac:dyDescent="0.25">
      <c r="A273" s="38"/>
      <c r="B273" s="39"/>
      <c r="C273" s="40"/>
      <c r="D273" s="40"/>
      <c r="E273" s="41"/>
      <c r="S273" s="43"/>
      <c r="T273" s="43"/>
      <c r="U273" s="43"/>
      <c r="V273" s="43"/>
      <c r="W273" s="43"/>
      <c r="X273" s="43"/>
      <c r="Y273" s="43"/>
      <c r="Z273" s="43"/>
      <c r="AA273" s="43"/>
      <c r="AB273" s="43"/>
      <c r="AC273" s="43"/>
      <c r="AD273" s="43"/>
      <c r="AE273" s="43"/>
      <c r="AF273" s="43"/>
      <c r="AG273" s="43"/>
      <c r="AH273" s="43"/>
      <c r="AI273" s="43"/>
    </row>
    <row r="274" spans="1:35" s="37" customFormat="1" ht="15" customHeight="1" x14ac:dyDescent="0.25">
      <c r="A274" s="38"/>
      <c r="B274" s="39"/>
      <c r="C274" s="40"/>
      <c r="D274" s="40"/>
      <c r="E274" s="41"/>
      <c r="S274" s="43"/>
      <c r="T274" s="43"/>
      <c r="U274" s="43"/>
      <c r="V274" s="43"/>
      <c r="W274" s="43"/>
      <c r="X274" s="43"/>
      <c r="Y274" s="43"/>
      <c r="Z274" s="43"/>
      <c r="AA274" s="43"/>
      <c r="AB274" s="43"/>
      <c r="AC274" s="43"/>
      <c r="AD274" s="43"/>
      <c r="AE274" s="43"/>
      <c r="AF274" s="43"/>
      <c r="AG274" s="43"/>
      <c r="AH274" s="43"/>
      <c r="AI274" s="43"/>
    </row>
    <row r="275" spans="1:35" s="37" customFormat="1" ht="15" customHeight="1" x14ac:dyDescent="0.25">
      <c r="A275" s="38"/>
      <c r="B275" s="39"/>
      <c r="C275" s="40"/>
      <c r="D275" s="40"/>
      <c r="E275" s="41"/>
      <c r="S275" s="43"/>
      <c r="T275" s="43"/>
      <c r="U275" s="43"/>
      <c r="V275" s="43"/>
      <c r="W275" s="43"/>
      <c r="X275" s="43"/>
      <c r="Y275" s="43"/>
      <c r="Z275" s="43"/>
      <c r="AA275" s="43"/>
      <c r="AB275" s="43"/>
      <c r="AC275" s="43"/>
      <c r="AD275" s="43"/>
      <c r="AE275" s="43"/>
      <c r="AF275" s="43"/>
      <c r="AG275" s="43"/>
      <c r="AH275" s="43"/>
      <c r="AI275" s="43"/>
    </row>
    <row r="276" spans="1:35" s="37" customFormat="1" ht="15" customHeight="1" x14ac:dyDescent="0.25">
      <c r="A276" s="38"/>
      <c r="B276" s="39"/>
      <c r="C276" s="40"/>
      <c r="D276" s="40"/>
      <c r="E276" s="41"/>
      <c r="S276" s="43"/>
      <c r="T276" s="43"/>
      <c r="U276" s="43"/>
      <c r="V276" s="43"/>
      <c r="W276" s="43"/>
      <c r="X276" s="43"/>
      <c r="Y276" s="43"/>
      <c r="Z276" s="43"/>
      <c r="AA276" s="43"/>
      <c r="AB276" s="43"/>
      <c r="AC276" s="43"/>
      <c r="AD276" s="43"/>
      <c r="AE276" s="43"/>
      <c r="AF276" s="43"/>
      <c r="AG276" s="43"/>
      <c r="AH276" s="43"/>
      <c r="AI276" s="43"/>
    </row>
    <row r="277" spans="1:35" s="37" customFormat="1" ht="15" customHeight="1" x14ac:dyDescent="0.25">
      <c r="A277" s="38"/>
      <c r="B277" s="39"/>
      <c r="C277" s="40"/>
      <c r="D277" s="40"/>
      <c r="E277" s="41"/>
      <c r="S277" s="43"/>
      <c r="T277" s="43"/>
      <c r="U277" s="43"/>
      <c r="V277" s="43"/>
      <c r="W277" s="43"/>
      <c r="X277" s="43"/>
      <c r="Y277" s="43"/>
      <c r="Z277" s="43"/>
      <c r="AA277" s="43"/>
      <c r="AB277" s="43"/>
      <c r="AC277" s="43"/>
      <c r="AD277" s="43"/>
      <c r="AE277" s="43"/>
      <c r="AF277" s="43"/>
      <c r="AG277" s="43"/>
      <c r="AH277" s="43"/>
      <c r="AI277" s="43"/>
    </row>
    <row r="278" spans="1:35" s="37" customFormat="1" ht="15" customHeight="1" x14ac:dyDescent="0.25">
      <c r="A278" s="38"/>
      <c r="B278" s="39"/>
      <c r="C278" s="40"/>
      <c r="D278" s="40"/>
      <c r="E278" s="41"/>
      <c r="S278" s="43"/>
      <c r="T278" s="43"/>
      <c r="U278" s="43"/>
      <c r="V278" s="43"/>
      <c r="W278" s="43"/>
      <c r="X278" s="43"/>
      <c r="Y278" s="43"/>
      <c r="Z278" s="43"/>
      <c r="AA278" s="43"/>
      <c r="AB278" s="43"/>
      <c r="AC278" s="43"/>
      <c r="AD278" s="43"/>
      <c r="AE278" s="43"/>
      <c r="AF278" s="43"/>
      <c r="AG278" s="43"/>
      <c r="AH278" s="43"/>
      <c r="AI278" s="43"/>
    </row>
    <row r="279" spans="1:35" s="37" customFormat="1" ht="15" customHeight="1" x14ac:dyDescent="0.25">
      <c r="A279" s="38"/>
      <c r="B279" s="39"/>
      <c r="C279" s="40"/>
      <c r="D279" s="40"/>
      <c r="E279" s="41"/>
      <c r="S279" s="43"/>
      <c r="T279" s="43"/>
      <c r="U279" s="43"/>
      <c r="V279" s="43"/>
      <c r="W279" s="43"/>
      <c r="X279" s="43"/>
      <c r="Y279" s="43"/>
      <c r="Z279" s="43"/>
      <c r="AA279" s="43"/>
      <c r="AB279" s="43"/>
      <c r="AC279" s="43"/>
      <c r="AD279" s="43"/>
      <c r="AE279" s="43"/>
      <c r="AF279" s="43"/>
      <c r="AG279" s="43"/>
      <c r="AH279" s="43"/>
      <c r="AI279" s="43"/>
    </row>
    <row r="280" spans="1:35" s="37" customFormat="1" ht="15" customHeight="1" x14ac:dyDescent="0.25">
      <c r="A280" s="38"/>
      <c r="B280" s="39"/>
      <c r="C280" s="40"/>
      <c r="D280" s="40"/>
      <c r="E280" s="41"/>
      <c r="S280" s="43"/>
      <c r="T280" s="43"/>
      <c r="U280" s="43"/>
      <c r="V280" s="43"/>
      <c r="W280" s="43"/>
      <c r="X280" s="43"/>
      <c r="Y280" s="43"/>
      <c r="Z280" s="43"/>
      <c r="AA280" s="43"/>
      <c r="AB280" s="43"/>
      <c r="AC280" s="43"/>
      <c r="AD280" s="43"/>
      <c r="AE280" s="43"/>
      <c r="AF280" s="43"/>
      <c r="AG280" s="43"/>
      <c r="AH280" s="43"/>
      <c r="AI280" s="43"/>
    </row>
    <row r="281" spans="1:35" s="37" customFormat="1" ht="15" customHeight="1" x14ac:dyDescent="0.25">
      <c r="A281" s="38"/>
      <c r="B281" s="39"/>
      <c r="C281" s="40"/>
      <c r="D281" s="40"/>
      <c r="E281" s="41"/>
      <c r="S281" s="43"/>
      <c r="T281" s="43"/>
      <c r="U281" s="43"/>
      <c r="V281" s="43"/>
      <c r="W281" s="43"/>
      <c r="X281" s="43"/>
      <c r="Y281" s="43"/>
      <c r="Z281" s="43"/>
      <c r="AA281" s="43"/>
      <c r="AB281" s="43"/>
      <c r="AC281" s="43"/>
      <c r="AD281" s="43"/>
      <c r="AE281" s="43"/>
      <c r="AF281" s="43"/>
      <c r="AG281" s="43"/>
      <c r="AH281" s="43"/>
      <c r="AI281" s="43"/>
    </row>
    <row r="282" spans="1:35" s="37" customFormat="1" ht="15" customHeight="1" x14ac:dyDescent="0.25">
      <c r="A282" s="38"/>
      <c r="B282" s="39"/>
      <c r="C282" s="40"/>
      <c r="D282" s="40"/>
      <c r="E282" s="41"/>
      <c r="S282" s="43"/>
      <c r="T282" s="43"/>
      <c r="U282" s="43"/>
      <c r="V282" s="43"/>
      <c r="W282" s="43"/>
      <c r="X282" s="43"/>
      <c r="Y282" s="43"/>
      <c r="Z282" s="43"/>
      <c r="AA282" s="43"/>
      <c r="AB282" s="43"/>
      <c r="AC282" s="43"/>
      <c r="AD282" s="43"/>
      <c r="AE282" s="43"/>
      <c r="AF282" s="43"/>
      <c r="AG282" s="43"/>
      <c r="AH282" s="43"/>
      <c r="AI282" s="43"/>
    </row>
    <row r="283" spans="1:35" s="37" customFormat="1" ht="15" customHeight="1" x14ac:dyDescent="0.25">
      <c r="A283" s="38"/>
      <c r="B283" s="39"/>
      <c r="C283" s="40"/>
      <c r="D283" s="40"/>
      <c r="E283" s="41"/>
      <c r="S283" s="43"/>
      <c r="T283" s="43"/>
      <c r="U283" s="43"/>
      <c r="V283" s="43"/>
      <c r="W283" s="43"/>
      <c r="X283" s="43"/>
      <c r="Y283" s="43"/>
      <c r="Z283" s="43"/>
      <c r="AA283" s="43"/>
      <c r="AB283" s="43"/>
      <c r="AC283" s="43"/>
      <c r="AD283" s="43"/>
      <c r="AE283" s="43"/>
      <c r="AF283" s="43"/>
      <c r="AG283" s="43"/>
      <c r="AH283" s="43"/>
      <c r="AI283" s="43"/>
    </row>
    <row r="284" spans="1:35" s="37" customFormat="1" ht="15" customHeight="1" x14ac:dyDescent="0.25">
      <c r="A284" s="38"/>
      <c r="B284" s="39"/>
      <c r="C284" s="40"/>
      <c r="D284" s="40"/>
      <c r="E284" s="41"/>
      <c r="S284" s="43"/>
      <c r="T284" s="43"/>
      <c r="U284" s="43"/>
      <c r="V284" s="43"/>
      <c r="W284" s="43"/>
      <c r="X284" s="43"/>
      <c r="Y284" s="43"/>
      <c r="Z284" s="43"/>
      <c r="AA284" s="43"/>
      <c r="AB284" s="43"/>
      <c r="AC284" s="43"/>
      <c r="AD284" s="43"/>
      <c r="AE284" s="43"/>
      <c r="AF284" s="43"/>
      <c r="AG284" s="43"/>
      <c r="AH284" s="43"/>
      <c r="AI284" s="43"/>
    </row>
    <row r="285" spans="1:35" s="37" customFormat="1" ht="15" customHeight="1" x14ac:dyDescent="0.25">
      <c r="A285" s="38"/>
      <c r="B285" s="39"/>
      <c r="C285" s="40"/>
      <c r="D285" s="40"/>
      <c r="E285" s="41"/>
      <c r="S285" s="43"/>
      <c r="T285" s="43"/>
      <c r="U285" s="43"/>
      <c r="V285" s="43"/>
      <c r="W285" s="43"/>
      <c r="X285" s="43"/>
      <c r="Y285" s="43"/>
      <c r="Z285" s="43"/>
      <c r="AA285" s="43"/>
      <c r="AB285" s="43"/>
      <c r="AC285" s="43"/>
      <c r="AD285" s="43"/>
      <c r="AE285" s="43"/>
      <c r="AF285" s="43"/>
      <c r="AG285" s="43"/>
      <c r="AH285" s="43"/>
      <c r="AI285" s="43"/>
    </row>
    <row r="286" spans="1:35" s="37" customFormat="1" ht="15" customHeight="1" x14ac:dyDescent="0.25">
      <c r="A286" s="38"/>
      <c r="B286" s="39"/>
      <c r="C286" s="40"/>
      <c r="D286" s="40"/>
      <c r="E286" s="41"/>
      <c r="S286" s="43"/>
      <c r="T286" s="43"/>
      <c r="U286" s="43"/>
      <c r="V286" s="43"/>
      <c r="W286" s="43"/>
      <c r="X286" s="43"/>
      <c r="Y286" s="43"/>
      <c r="Z286" s="43"/>
      <c r="AA286" s="43"/>
      <c r="AB286" s="43"/>
      <c r="AC286" s="43"/>
      <c r="AD286" s="43"/>
      <c r="AE286" s="43"/>
      <c r="AF286" s="43"/>
      <c r="AG286" s="43"/>
      <c r="AH286" s="43"/>
      <c r="AI286" s="43"/>
    </row>
    <row r="287" spans="1:35" s="37" customFormat="1" ht="15" customHeight="1" x14ac:dyDescent="0.25">
      <c r="A287" s="38"/>
      <c r="B287" s="39"/>
      <c r="C287" s="40"/>
      <c r="D287" s="40"/>
      <c r="E287" s="41"/>
      <c r="S287" s="43"/>
      <c r="T287" s="43"/>
      <c r="U287" s="43"/>
      <c r="V287" s="43"/>
      <c r="W287" s="43"/>
      <c r="X287" s="43"/>
      <c r="Y287" s="43"/>
      <c r="Z287" s="43"/>
      <c r="AA287" s="43"/>
      <c r="AB287" s="43"/>
      <c r="AC287" s="43"/>
      <c r="AD287" s="43"/>
      <c r="AE287" s="43"/>
      <c r="AF287" s="43"/>
      <c r="AG287" s="43"/>
      <c r="AH287" s="43"/>
      <c r="AI287" s="43"/>
    </row>
    <row r="288" spans="1:35" s="37" customFormat="1" ht="15" customHeight="1" x14ac:dyDescent="0.25">
      <c r="A288" s="38"/>
      <c r="B288" s="39"/>
      <c r="C288" s="40"/>
      <c r="D288" s="40"/>
      <c r="E288" s="41"/>
      <c r="S288" s="43"/>
      <c r="T288" s="43"/>
      <c r="U288" s="43"/>
      <c r="V288" s="43"/>
      <c r="W288" s="43"/>
      <c r="X288" s="43"/>
      <c r="Y288" s="43"/>
      <c r="Z288" s="43"/>
      <c r="AA288" s="43"/>
      <c r="AB288" s="43"/>
      <c r="AC288" s="43"/>
      <c r="AD288" s="43"/>
      <c r="AE288" s="43"/>
      <c r="AF288" s="43"/>
      <c r="AG288" s="43"/>
      <c r="AH288" s="43"/>
      <c r="AI288" s="43"/>
    </row>
    <row r="289" spans="1:35" s="37" customFormat="1" ht="15" customHeight="1" x14ac:dyDescent="0.25">
      <c r="A289" s="38"/>
      <c r="B289" s="39"/>
      <c r="C289" s="40"/>
      <c r="D289" s="40"/>
      <c r="E289" s="41"/>
      <c r="S289" s="43"/>
      <c r="T289" s="43"/>
      <c r="U289" s="43"/>
      <c r="V289" s="43"/>
      <c r="W289" s="43"/>
      <c r="X289" s="43"/>
      <c r="Y289" s="43"/>
      <c r="Z289" s="43"/>
      <c r="AA289" s="43"/>
      <c r="AB289" s="43"/>
      <c r="AC289" s="43"/>
      <c r="AD289" s="43"/>
      <c r="AE289" s="43"/>
      <c r="AF289" s="43"/>
      <c r="AG289" s="43"/>
      <c r="AH289" s="43"/>
      <c r="AI289" s="43"/>
    </row>
    <row r="290" spans="1:35" s="37" customFormat="1" ht="15" customHeight="1" x14ac:dyDescent="0.25">
      <c r="A290" s="38"/>
      <c r="B290" s="39"/>
      <c r="C290" s="40"/>
      <c r="D290" s="40"/>
      <c r="E290" s="41"/>
      <c r="S290" s="43"/>
      <c r="T290" s="43"/>
      <c r="U290" s="43"/>
      <c r="V290" s="43"/>
      <c r="W290" s="43"/>
      <c r="X290" s="43"/>
      <c r="Y290" s="43"/>
      <c r="Z290" s="43"/>
      <c r="AA290" s="43"/>
      <c r="AB290" s="43"/>
      <c r="AC290" s="43"/>
      <c r="AD290" s="43"/>
      <c r="AE290" s="43"/>
      <c r="AF290" s="43"/>
      <c r="AG290" s="43"/>
      <c r="AH290" s="43"/>
      <c r="AI290" s="43"/>
    </row>
    <row r="291" spans="1:35" s="37" customFormat="1" ht="15" customHeight="1" x14ac:dyDescent="0.25">
      <c r="A291" s="38"/>
      <c r="B291" s="39"/>
      <c r="C291" s="40"/>
      <c r="D291" s="40"/>
      <c r="E291" s="41"/>
      <c r="S291" s="43"/>
      <c r="T291" s="43"/>
      <c r="U291" s="43"/>
      <c r="V291" s="43"/>
      <c r="W291" s="43"/>
      <c r="X291" s="43"/>
      <c r="Y291" s="43"/>
      <c r="Z291" s="43"/>
      <c r="AA291" s="43"/>
      <c r="AB291" s="43"/>
      <c r="AC291" s="43"/>
      <c r="AD291" s="43"/>
      <c r="AE291" s="43"/>
      <c r="AF291" s="43"/>
      <c r="AG291" s="43"/>
      <c r="AH291" s="43"/>
      <c r="AI291" s="43"/>
    </row>
    <row r="292" spans="1:35" s="37" customFormat="1" ht="15" customHeight="1" x14ac:dyDescent="0.25">
      <c r="A292" s="38"/>
      <c r="B292" s="39"/>
      <c r="C292" s="40"/>
      <c r="D292" s="40"/>
      <c r="E292" s="41"/>
      <c r="S292" s="43"/>
      <c r="T292" s="43"/>
      <c r="U292" s="43"/>
      <c r="V292" s="43"/>
      <c r="W292" s="43"/>
      <c r="X292" s="43"/>
      <c r="Y292" s="43"/>
      <c r="Z292" s="43"/>
      <c r="AA292" s="43"/>
      <c r="AB292" s="43"/>
      <c r="AC292" s="43"/>
      <c r="AD292" s="43"/>
      <c r="AE292" s="43"/>
      <c r="AF292" s="43"/>
      <c r="AG292" s="43"/>
      <c r="AH292" s="43"/>
      <c r="AI292" s="43"/>
    </row>
    <row r="293" spans="1:35" s="37" customFormat="1" ht="15" customHeight="1" x14ac:dyDescent="0.25">
      <c r="A293" s="38"/>
      <c r="B293" s="39"/>
      <c r="C293" s="40"/>
      <c r="D293" s="40"/>
      <c r="E293" s="41"/>
      <c r="S293" s="43"/>
      <c r="T293" s="43"/>
      <c r="U293" s="43"/>
      <c r="V293" s="43"/>
      <c r="W293" s="43"/>
      <c r="X293" s="43"/>
      <c r="Y293" s="43"/>
      <c r="Z293" s="43"/>
      <c r="AA293" s="43"/>
      <c r="AB293" s="43"/>
      <c r="AC293" s="43"/>
      <c r="AD293" s="43"/>
      <c r="AE293" s="43"/>
      <c r="AF293" s="43"/>
      <c r="AG293" s="43"/>
      <c r="AH293" s="43"/>
      <c r="AI293" s="43"/>
    </row>
    <row r="294" spans="1:35" s="37" customFormat="1" ht="15" customHeight="1" x14ac:dyDescent="0.25">
      <c r="A294" s="38"/>
      <c r="B294" s="39"/>
      <c r="C294" s="40"/>
      <c r="D294" s="40"/>
      <c r="E294" s="41"/>
      <c r="S294" s="43"/>
      <c r="T294" s="43"/>
      <c r="U294" s="43"/>
      <c r="V294" s="43"/>
      <c r="W294" s="43"/>
      <c r="X294" s="43"/>
      <c r="Y294" s="43"/>
      <c r="Z294" s="43"/>
      <c r="AA294" s="43"/>
      <c r="AB294" s="43"/>
      <c r="AC294" s="43"/>
      <c r="AD294" s="43"/>
      <c r="AE294" s="43"/>
      <c r="AF294" s="43"/>
      <c r="AG294" s="43"/>
      <c r="AH294" s="43"/>
      <c r="AI294" s="43"/>
    </row>
    <row r="295" spans="1:35" s="37" customFormat="1" ht="15" customHeight="1" x14ac:dyDescent="0.25">
      <c r="A295" s="38"/>
      <c r="B295" s="39"/>
      <c r="C295" s="40"/>
      <c r="D295" s="40"/>
      <c r="E295" s="41"/>
      <c r="S295" s="43"/>
      <c r="T295" s="43"/>
      <c r="U295" s="43"/>
      <c r="V295" s="43"/>
      <c r="W295" s="43"/>
      <c r="X295" s="43"/>
      <c r="Y295" s="43"/>
      <c r="Z295" s="43"/>
      <c r="AA295" s="43"/>
      <c r="AB295" s="43"/>
      <c r="AC295" s="43"/>
      <c r="AD295" s="43"/>
      <c r="AE295" s="43"/>
      <c r="AF295" s="43"/>
      <c r="AG295" s="43"/>
      <c r="AH295" s="43"/>
      <c r="AI295" s="43"/>
    </row>
    <row r="296" spans="1:35" s="37" customFormat="1" ht="15" customHeight="1" x14ac:dyDescent="0.25">
      <c r="A296" s="38"/>
      <c r="B296" s="39"/>
      <c r="C296" s="40"/>
      <c r="D296" s="40"/>
      <c r="E296" s="41"/>
      <c r="S296" s="43"/>
      <c r="T296" s="43"/>
      <c r="U296" s="43"/>
      <c r="V296" s="43"/>
      <c r="W296" s="43"/>
      <c r="X296" s="43"/>
      <c r="Y296" s="43"/>
      <c r="Z296" s="43"/>
      <c r="AA296" s="43"/>
      <c r="AB296" s="43"/>
      <c r="AC296" s="43"/>
      <c r="AD296" s="43"/>
      <c r="AE296" s="43"/>
      <c r="AF296" s="43"/>
      <c r="AG296" s="43"/>
      <c r="AH296" s="43"/>
      <c r="AI296" s="43"/>
    </row>
    <row r="297" spans="1:35" s="37" customFormat="1" ht="15" customHeight="1" x14ac:dyDescent="0.25">
      <c r="A297" s="38"/>
      <c r="B297" s="39"/>
      <c r="C297" s="40"/>
      <c r="D297" s="40"/>
      <c r="E297" s="41"/>
      <c r="S297" s="43"/>
      <c r="T297" s="43"/>
      <c r="U297" s="43"/>
      <c r="V297" s="43"/>
      <c r="W297" s="43"/>
      <c r="X297" s="43"/>
      <c r="Y297" s="43"/>
      <c r="Z297" s="43"/>
      <c r="AA297" s="43"/>
      <c r="AB297" s="43"/>
      <c r="AC297" s="43"/>
      <c r="AD297" s="43"/>
      <c r="AE297" s="43"/>
      <c r="AF297" s="43"/>
      <c r="AG297" s="43"/>
      <c r="AH297" s="43"/>
      <c r="AI297" s="43"/>
    </row>
    <row r="298" spans="1:35" s="37" customFormat="1" ht="15" customHeight="1" x14ac:dyDescent="0.25">
      <c r="A298" s="38"/>
      <c r="B298" s="39"/>
      <c r="C298" s="40"/>
      <c r="D298" s="40"/>
      <c r="E298" s="41"/>
      <c r="S298" s="43"/>
      <c r="T298" s="43"/>
      <c r="U298" s="43"/>
      <c r="V298" s="43"/>
      <c r="W298" s="43"/>
      <c r="X298" s="43"/>
      <c r="Y298" s="43"/>
      <c r="Z298" s="43"/>
      <c r="AA298" s="43"/>
      <c r="AB298" s="43"/>
      <c r="AC298" s="43"/>
      <c r="AD298" s="43"/>
      <c r="AE298" s="43"/>
      <c r="AF298" s="43"/>
      <c r="AG298" s="43"/>
      <c r="AH298" s="43"/>
      <c r="AI298" s="43"/>
    </row>
    <row r="299" spans="1:35" s="37" customFormat="1" ht="15" customHeight="1" x14ac:dyDescent="0.25">
      <c r="A299" s="38"/>
      <c r="B299" s="39"/>
      <c r="C299" s="40"/>
      <c r="D299" s="40"/>
      <c r="E299" s="41"/>
      <c r="S299" s="43"/>
      <c r="T299" s="43"/>
      <c r="U299" s="43"/>
      <c r="V299" s="43"/>
      <c r="W299" s="43"/>
      <c r="X299" s="43"/>
      <c r="Y299" s="43"/>
      <c r="Z299" s="43"/>
      <c r="AA299" s="43"/>
      <c r="AB299" s="43"/>
      <c r="AC299" s="43"/>
      <c r="AD299" s="43"/>
      <c r="AE299" s="43"/>
      <c r="AF299" s="43"/>
      <c r="AG299" s="43"/>
      <c r="AH299" s="43"/>
      <c r="AI299" s="43"/>
    </row>
    <row r="300" spans="1:35" s="37" customFormat="1" ht="15" customHeight="1" x14ac:dyDescent="0.25">
      <c r="A300" s="38"/>
      <c r="B300" s="39"/>
      <c r="C300" s="40"/>
      <c r="D300" s="40"/>
      <c r="E300" s="41"/>
      <c r="S300" s="43"/>
      <c r="T300" s="43"/>
      <c r="U300" s="43"/>
      <c r="V300" s="43"/>
      <c r="W300" s="43"/>
      <c r="X300" s="43"/>
      <c r="Y300" s="43"/>
      <c r="Z300" s="43"/>
      <c r="AA300" s="43"/>
      <c r="AB300" s="43"/>
      <c r="AC300" s="43"/>
      <c r="AD300" s="43"/>
      <c r="AE300" s="43"/>
      <c r="AF300" s="43"/>
      <c r="AG300" s="43"/>
      <c r="AH300" s="43"/>
      <c r="AI300" s="43"/>
    </row>
    <row r="301" spans="1:35" s="37" customFormat="1" ht="15" customHeight="1" x14ac:dyDescent="0.25">
      <c r="A301" s="38"/>
      <c r="B301" s="39"/>
      <c r="C301" s="40"/>
      <c r="D301" s="40"/>
      <c r="E301" s="41"/>
      <c r="S301" s="43"/>
      <c r="T301" s="43"/>
      <c r="U301" s="43"/>
      <c r="V301" s="43"/>
      <c r="W301" s="43"/>
      <c r="X301" s="43"/>
      <c r="Y301" s="43"/>
      <c r="Z301" s="43"/>
      <c r="AA301" s="43"/>
      <c r="AB301" s="43"/>
      <c r="AC301" s="43"/>
      <c r="AD301" s="43"/>
      <c r="AE301" s="43"/>
      <c r="AF301" s="43"/>
      <c r="AG301" s="43"/>
      <c r="AH301" s="43"/>
      <c r="AI301" s="43"/>
    </row>
    <row r="302" spans="1:35" s="37" customFormat="1" ht="15" customHeight="1" x14ac:dyDescent="0.25">
      <c r="A302" s="38"/>
      <c r="B302" s="39"/>
      <c r="C302" s="40"/>
      <c r="D302" s="40"/>
      <c r="E302" s="41"/>
      <c r="S302" s="43"/>
      <c r="T302" s="43"/>
      <c r="U302" s="43"/>
      <c r="V302" s="43"/>
      <c r="W302" s="43"/>
      <c r="X302" s="43"/>
      <c r="Y302" s="43"/>
      <c r="Z302" s="43"/>
      <c r="AA302" s="43"/>
      <c r="AB302" s="43"/>
      <c r="AC302" s="43"/>
      <c r="AD302" s="43"/>
      <c r="AE302" s="43"/>
      <c r="AF302" s="43"/>
      <c r="AG302" s="43"/>
      <c r="AH302" s="43"/>
      <c r="AI302" s="43"/>
    </row>
    <row r="303" spans="1:35" s="37" customFormat="1" ht="15" customHeight="1" x14ac:dyDescent="0.25">
      <c r="A303" s="38"/>
      <c r="B303" s="39"/>
      <c r="C303" s="40"/>
      <c r="D303" s="40"/>
      <c r="E303" s="41"/>
      <c r="S303" s="43"/>
      <c r="T303" s="43"/>
      <c r="U303" s="43"/>
      <c r="V303" s="43"/>
      <c r="W303" s="43"/>
      <c r="X303" s="43"/>
      <c r="Y303" s="43"/>
      <c r="Z303" s="43"/>
      <c r="AA303" s="43"/>
      <c r="AB303" s="43"/>
      <c r="AC303" s="43"/>
      <c r="AD303" s="43"/>
      <c r="AE303" s="43"/>
      <c r="AF303" s="43"/>
      <c r="AG303" s="43"/>
      <c r="AH303" s="43"/>
      <c r="AI303" s="43"/>
    </row>
    <row r="304" spans="1:35" s="37" customFormat="1" ht="15" customHeight="1" x14ac:dyDescent="0.25">
      <c r="A304" s="38"/>
      <c r="B304" s="39"/>
      <c r="C304" s="40"/>
      <c r="D304" s="40"/>
      <c r="E304" s="41"/>
      <c r="S304" s="43"/>
      <c r="T304" s="43"/>
      <c r="U304" s="43"/>
      <c r="V304" s="43"/>
      <c r="W304" s="43"/>
      <c r="X304" s="43"/>
      <c r="Y304" s="43"/>
      <c r="Z304" s="43"/>
      <c r="AA304" s="43"/>
      <c r="AB304" s="43"/>
      <c r="AC304" s="43"/>
      <c r="AD304" s="43"/>
      <c r="AE304" s="43"/>
      <c r="AF304" s="43"/>
      <c r="AG304" s="43"/>
      <c r="AH304" s="43"/>
      <c r="AI304" s="43"/>
    </row>
    <row r="305" spans="1:35" s="37" customFormat="1" ht="15" customHeight="1" x14ac:dyDescent="0.25">
      <c r="A305" s="38"/>
      <c r="B305" s="39"/>
      <c r="C305" s="40"/>
      <c r="D305" s="40"/>
      <c r="E305" s="41"/>
      <c r="S305" s="43"/>
      <c r="T305" s="43"/>
      <c r="U305" s="43"/>
      <c r="V305" s="43"/>
      <c r="W305" s="43"/>
      <c r="X305" s="43"/>
      <c r="Y305" s="43"/>
      <c r="Z305" s="43"/>
      <c r="AA305" s="43"/>
      <c r="AB305" s="43"/>
      <c r="AC305" s="43"/>
      <c r="AD305" s="43"/>
      <c r="AE305" s="43"/>
      <c r="AF305" s="43"/>
      <c r="AG305" s="43"/>
      <c r="AH305" s="43"/>
      <c r="AI305" s="43"/>
    </row>
    <row r="306" spans="1:35" s="37" customFormat="1" ht="15" customHeight="1" x14ac:dyDescent="0.25">
      <c r="A306" s="38"/>
      <c r="B306" s="39"/>
      <c r="C306" s="40"/>
      <c r="D306" s="40"/>
      <c r="E306" s="41"/>
      <c r="S306" s="43"/>
      <c r="T306" s="43"/>
      <c r="U306" s="43"/>
      <c r="V306" s="43"/>
      <c r="W306" s="43"/>
      <c r="X306" s="43"/>
      <c r="Y306" s="43"/>
      <c r="Z306" s="43"/>
      <c r="AA306" s="43"/>
      <c r="AB306" s="43"/>
      <c r="AC306" s="43"/>
      <c r="AD306" s="43"/>
      <c r="AE306" s="43"/>
      <c r="AF306" s="43"/>
      <c r="AG306" s="43"/>
      <c r="AH306" s="43"/>
      <c r="AI306" s="43"/>
    </row>
    <row r="307" spans="1:35" s="37" customFormat="1" ht="15" customHeight="1" x14ac:dyDescent="0.25">
      <c r="A307" s="38"/>
      <c r="B307" s="39"/>
      <c r="C307" s="40"/>
      <c r="D307" s="40"/>
      <c r="E307" s="41"/>
      <c r="S307" s="43"/>
      <c r="T307" s="43"/>
      <c r="U307" s="43"/>
      <c r="V307" s="43"/>
      <c r="W307" s="43"/>
      <c r="X307" s="43"/>
      <c r="Y307" s="43"/>
      <c r="Z307" s="43"/>
      <c r="AA307" s="43"/>
      <c r="AB307" s="43"/>
      <c r="AC307" s="43"/>
      <c r="AD307" s="43"/>
      <c r="AE307" s="43"/>
      <c r="AF307" s="43"/>
      <c r="AG307" s="43"/>
      <c r="AH307" s="43"/>
      <c r="AI307" s="43"/>
    </row>
    <row r="308" spans="1:35" s="37" customFormat="1" ht="15" customHeight="1" x14ac:dyDescent="0.25">
      <c r="A308" s="38"/>
      <c r="B308" s="39"/>
      <c r="C308" s="40"/>
      <c r="D308" s="40"/>
      <c r="E308" s="41"/>
      <c r="S308" s="43"/>
      <c r="T308" s="43"/>
      <c r="U308" s="43"/>
      <c r="V308" s="43"/>
      <c r="W308" s="43"/>
      <c r="X308" s="43"/>
      <c r="Y308" s="43"/>
      <c r="Z308" s="43"/>
      <c r="AA308" s="43"/>
      <c r="AB308" s="43"/>
      <c r="AC308" s="43"/>
      <c r="AD308" s="43"/>
      <c r="AE308" s="43"/>
      <c r="AF308" s="43"/>
      <c r="AG308" s="43"/>
      <c r="AH308" s="43"/>
      <c r="AI308" s="43"/>
    </row>
    <row r="309" spans="1:35" s="37" customFormat="1" ht="15" customHeight="1" x14ac:dyDescent="0.25">
      <c r="A309" s="38"/>
      <c r="B309" s="39"/>
      <c r="C309" s="40"/>
      <c r="D309" s="40"/>
      <c r="E309" s="41"/>
      <c r="S309" s="43"/>
      <c r="T309" s="43"/>
      <c r="U309" s="43"/>
      <c r="V309" s="43"/>
      <c r="W309" s="43"/>
      <c r="X309" s="43"/>
      <c r="Y309" s="43"/>
      <c r="Z309" s="43"/>
      <c r="AA309" s="43"/>
      <c r="AB309" s="43"/>
      <c r="AC309" s="43"/>
      <c r="AD309" s="43"/>
      <c r="AE309" s="43"/>
      <c r="AF309" s="43"/>
      <c r="AG309" s="43"/>
      <c r="AH309" s="43"/>
      <c r="AI309" s="43"/>
    </row>
    <row r="310" spans="1:35" s="37" customFormat="1" ht="15" customHeight="1" x14ac:dyDescent="0.25">
      <c r="A310" s="38"/>
      <c r="B310" s="39"/>
      <c r="C310" s="40"/>
      <c r="D310" s="40"/>
      <c r="E310" s="41"/>
      <c r="S310" s="43"/>
      <c r="T310" s="43"/>
      <c r="U310" s="43"/>
      <c r="V310" s="43"/>
      <c r="W310" s="43"/>
      <c r="X310" s="43"/>
      <c r="Y310" s="43"/>
      <c r="Z310" s="43"/>
      <c r="AA310" s="43"/>
      <c r="AB310" s="43"/>
      <c r="AC310" s="43"/>
      <c r="AD310" s="43"/>
      <c r="AE310" s="43"/>
      <c r="AF310" s="43"/>
      <c r="AG310" s="43"/>
      <c r="AH310" s="43"/>
      <c r="AI310" s="43"/>
    </row>
    <row r="311" spans="1:35" s="37" customFormat="1" ht="15" customHeight="1" x14ac:dyDescent="0.25">
      <c r="A311" s="38"/>
      <c r="B311" s="39"/>
      <c r="C311" s="40"/>
      <c r="D311" s="40"/>
      <c r="E311" s="41"/>
      <c r="S311" s="43"/>
      <c r="T311" s="43"/>
      <c r="U311" s="43"/>
      <c r="V311" s="43"/>
      <c r="W311" s="43"/>
      <c r="X311" s="43"/>
      <c r="Y311" s="43"/>
      <c r="Z311" s="43"/>
      <c r="AA311" s="43"/>
      <c r="AB311" s="43"/>
      <c r="AC311" s="43"/>
      <c r="AD311" s="43"/>
      <c r="AE311" s="43"/>
      <c r="AF311" s="43"/>
      <c r="AG311" s="43"/>
      <c r="AH311" s="43"/>
      <c r="AI311" s="43"/>
    </row>
    <row r="312" spans="1:35" s="37" customFormat="1" ht="15" customHeight="1" x14ac:dyDescent="0.25">
      <c r="A312" s="38"/>
      <c r="B312" s="39"/>
      <c r="C312" s="40"/>
      <c r="D312" s="40"/>
      <c r="E312" s="41"/>
      <c r="S312" s="43"/>
      <c r="T312" s="43"/>
      <c r="U312" s="43"/>
      <c r="V312" s="43"/>
      <c r="W312" s="43"/>
      <c r="X312" s="43"/>
      <c r="Y312" s="43"/>
      <c r="Z312" s="43"/>
      <c r="AA312" s="43"/>
      <c r="AB312" s="43"/>
      <c r="AC312" s="43"/>
      <c r="AD312" s="43"/>
      <c r="AE312" s="43"/>
      <c r="AF312" s="43"/>
      <c r="AG312" s="43"/>
      <c r="AH312" s="43"/>
      <c r="AI312" s="43"/>
    </row>
    <row r="313" spans="1:35" s="37" customFormat="1" ht="15" customHeight="1" x14ac:dyDescent="0.25">
      <c r="A313" s="38"/>
      <c r="B313" s="39"/>
      <c r="C313" s="40"/>
      <c r="D313" s="40"/>
      <c r="E313" s="41"/>
      <c r="S313" s="43"/>
      <c r="T313" s="43"/>
      <c r="U313" s="43"/>
      <c r="V313" s="43"/>
      <c r="W313" s="43"/>
      <c r="X313" s="43"/>
      <c r="Y313" s="43"/>
      <c r="Z313" s="43"/>
      <c r="AA313" s="43"/>
      <c r="AB313" s="43"/>
      <c r="AC313" s="43"/>
      <c r="AD313" s="43"/>
      <c r="AE313" s="43"/>
      <c r="AF313" s="43"/>
      <c r="AG313" s="43"/>
      <c r="AH313" s="43"/>
      <c r="AI313" s="43"/>
    </row>
    <row r="314" spans="1:35" s="37" customFormat="1" ht="15" customHeight="1" x14ac:dyDescent="0.25">
      <c r="A314" s="38"/>
      <c r="B314" s="39"/>
      <c r="C314" s="40"/>
      <c r="D314" s="40"/>
      <c r="E314" s="41"/>
      <c r="S314" s="43"/>
      <c r="T314" s="43"/>
      <c r="U314" s="43"/>
      <c r="V314" s="43"/>
      <c r="W314" s="43"/>
      <c r="X314" s="43"/>
      <c r="Y314" s="43"/>
      <c r="Z314" s="43"/>
      <c r="AA314" s="43"/>
      <c r="AB314" s="43"/>
      <c r="AC314" s="43"/>
      <c r="AD314" s="43"/>
      <c r="AE314" s="43"/>
      <c r="AF314" s="43"/>
      <c r="AG314" s="43"/>
      <c r="AH314" s="43"/>
      <c r="AI314" s="43"/>
    </row>
    <row r="315" spans="1:35" s="37" customFormat="1" ht="15" customHeight="1" x14ac:dyDescent="0.25">
      <c r="A315" s="38"/>
      <c r="B315" s="39"/>
      <c r="C315" s="40"/>
      <c r="D315" s="40"/>
      <c r="E315" s="41"/>
      <c r="S315" s="43"/>
      <c r="T315" s="43"/>
      <c r="U315" s="43"/>
      <c r="V315" s="43"/>
      <c r="W315" s="43"/>
      <c r="X315" s="43"/>
      <c r="Y315" s="43"/>
      <c r="Z315" s="43"/>
      <c r="AA315" s="43"/>
      <c r="AB315" s="43"/>
      <c r="AC315" s="43"/>
      <c r="AD315" s="43"/>
      <c r="AE315" s="43"/>
      <c r="AF315" s="43"/>
      <c r="AG315" s="43"/>
      <c r="AH315" s="43"/>
      <c r="AI315" s="43"/>
    </row>
    <row r="316" spans="1:35" s="37" customFormat="1" ht="15" customHeight="1" x14ac:dyDescent="0.25">
      <c r="A316" s="38"/>
      <c r="B316" s="39"/>
      <c r="C316" s="40"/>
      <c r="D316" s="40"/>
      <c r="E316" s="41"/>
      <c r="S316" s="43"/>
      <c r="T316" s="43"/>
      <c r="U316" s="43"/>
      <c r="V316" s="43"/>
      <c r="W316" s="43"/>
      <c r="X316" s="43"/>
      <c r="Y316" s="43"/>
      <c r="Z316" s="43"/>
      <c r="AA316" s="43"/>
      <c r="AB316" s="43"/>
      <c r="AC316" s="43"/>
      <c r="AD316" s="43"/>
      <c r="AE316" s="43"/>
      <c r="AF316" s="43"/>
      <c r="AG316" s="43"/>
      <c r="AH316" s="43"/>
      <c r="AI316" s="43"/>
    </row>
    <row r="317" spans="1:35" s="37" customFormat="1" ht="15" customHeight="1" x14ac:dyDescent="0.25">
      <c r="A317" s="38"/>
      <c r="B317" s="39"/>
      <c r="C317" s="40"/>
      <c r="D317" s="40"/>
      <c r="E317" s="41"/>
      <c r="S317" s="43"/>
      <c r="T317" s="43"/>
      <c r="U317" s="43"/>
      <c r="V317" s="43"/>
      <c r="W317" s="43"/>
      <c r="X317" s="43"/>
      <c r="Y317" s="43"/>
      <c r="Z317" s="43"/>
      <c r="AA317" s="43"/>
      <c r="AB317" s="43"/>
      <c r="AC317" s="43"/>
      <c r="AD317" s="43"/>
      <c r="AE317" s="43"/>
      <c r="AF317" s="43"/>
      <c r="AG317" s="43"/>
      <c r="AH317" s="43"/>
      <c r="AI317" s="43"/>
    </row>
    <row r="318" spans="1:35" s="37" customFormat="1" ht="15" customHeight="1" x14ac:dyDescent="0.25">
      <c r="A318" s="38"/>
      <c r="B318" s="39"/>
      <c r="C318" s="40"/>
      <c r="D318" s="40"/>
      <c r="E318" s="41"/>
      <c r="S318" s="43"/>
      <c r="T318" s="43"/>
      <c r="U318" s="43"/>
      <c r="V318" s="43"/>
      <c r="W318" s="43"/>
      <c r="X318" s="43"/>
      <c r="Y318" s="43"/>
      <c r="Z318" s="43"/>
      <c r="AA318" s="43"/>
      <c r="AB318" s="43"/>
      <c r="AC318" s="43"/>
      <c r="AD318" s="43"/>
      <c r="AE318" s="43"/>
      <c r="AF318" s="43"/>
      <c r="AG318" s="43"/>
      <c r="AH318" s="43"/>
      <c r="AI318" s="43"/>
    </row>
    <row r="319" spans="1:35" s="37" customFormat="1" ht="15" customHeight="1" x14ac:dyDescent="0.25">
      <c r="A319" s="38"/>
      <c r="B319" s="39"/>
      <c r="C319" s="40"/>
      <c r="D319" s="40"/>
      <c r="E319" s="41"/>
      <c r="S319" s="43"/>
      <c r="T319" s="43"/>
      <c r="U319" s="43"/>
      <c r="V319" s="43"/>
      <c r="W319" s="43"/>
      <c r="X319" s="43"/>
      <c r="Y319" s="43"/>
      <c r="Z319" s="43"/>
      <c r="AA319" s="43"/>
      <c r="AB319" s="43"/>
      <c r="AC319" s="43"/>
      <c r="AD319" s="43"/>
      <c r="AE319" s="43"/>
      <c r="AF319" s="43"/>
      <c r="AG319" s="43"/>
      <c r="AH319" s="43"/>
      <c r="AI319" s="43"/>
    </row>
    <row r="320" spans="1:35" s="37" customFormat="1" ht="15" customHeight="1" x14ac:dyDescent="0.25">
      <c r="A320" s="38"/>
      <c r="B320" s="39"/>
      <c r="C320" s="40"/>
      <c r="D320" s="40"/>
      <c r="E320" s="41"/>
      <c r="S320" s="43"/>
      <c r="T320" s="43"/>
      <c r="U320" s="43"/>
      <c r="V320" s="43"/>
      <c r="W320" s="43"/>
      <c r="X320" s="43"/>
      <c r="Y320" s="43"/>
      <c r="Z320" s="43"/>
      <c r="AA320" s="43"/>
      <c r="AB320" s="43"/>
      <c r="AC320" s="43"/>
      <c r="AD320" s="43"/>
      <c r="AE320" s="43"/>
      <c r="AF320" s="43"/>
      <c r="AG320" s="43"/>
      <c r="AH320" s="43"/>
      <c r="AI320" s="43"/>
    </row>
    <row r="321" spans="1:35" s="37" customFormat="1" ht="15" customHeight="1" x14ac:dyDescent="0.25">
      <c r="A321" s="38"/>
      <c r="B321" s="39"/>
      <c r="C321" s="40"/>
      <c r="D321" s="40"/>
      <c r="E321" s="41"/>
      <c r="S321" s="43"/>
      <c r="T321" s="43"/>
      <c r="U321" s="43"/>
      <c r="V321" s="43"/>
      <c r="W321" s="43"/>
      <c r="X321" s="43"/>
      <c r="Y321" s="43"/>
      <c r="Z321" s="43"/>
      <c r="AA321" s="43"/>
      <c r="AB321" s="43"/>
      <c r="AC321" s="43"/>
      <c r="AD321" s="43"/>
      <c r="AE321" s="43"/>
      <c r="AF321" s="43"/>
      <c r="AG321" s="43"/>
      <c r="AH321" s="43"/>
      <c r="AI321" s="43"/>
    </row>
    <row r="322" spans="1:35" s="37" customFormat="1" ht="15" customHeight="1" x14ac:dyDescent="0.25">
      <c r="A322" s="38"/>
      <c r="B322" s="39"/>
      <c r="C322" s="40"/>
      <c r="D322" s="40"/>
      <c r="E322" s="41"/>
      <c r="S322" s="43"/>
      <c r="T322" s="43"/>
      <c r="U322" s="43"/>
      <c r="V322" s="43"/>
      <c r="W322" s="43"/>
      <c r="X322" s="43"/>
      <c r="Y322" s="43"/>
      <c r="Z322" s="43"/>
      <c r="AA322" s="43"/>
      <c r="AB322" s="43"/>
      <c r="AC322" s="43"/>
      <c r="AD322" s="43"/>
      <c r="AE322" s="43"/>
      <c r="AF322" s="43"/>
      <c r="AG322" s="43"/>
      <c r="AH322" s="43"/>
      <c r="AI322" s="43"/>
    </row>
    <row r="323" spans="1:35" s="37" customFormat="1" ht="15" customHeight="1" x14ac:dyDescent="0.25">
      <c r="A323" s="38"/>
      <c r="B323" s="39"/>
      <c r="C323" s="40"/>
      <c r="D323" s="40"/>
      <c r="E323" s="41"/>
      <c r="S323" s="43"/>
      <c r="T323" s="43"/>
      <c r="U323" s="43"/>
      <c r="V323" s="43"/>
      <c r="W323" s="43"/>
      <c r="X323" s="43"/>
      <c r="Y323" s="43"/>
      <c r="Z323" s="43"/>
      <c r="AA323" s="43"/>
      <c r="AB323" s="43"/>
      <c r="AC323" s="43"/>
      <c r="AD323" s="43"/>
      <c r="AE323" s="43"/>
      <c r="AF323" s="43"/>
      <c r="AG323" s="43"/>
      <c r="AH323" s="43"/>
      <c r="AI323" s="43"/>
    </row>
    <row r="324" spans="1:35" s="37" customFormat="1" ht="15" customHeight="1" x14ac:dyDescent="0.25">
      <c r="A324" s="38"/>
      <c r="B324" s="39"/>
      <c r="C324" s="40"/>
      <c r="D324" s="40"/>
      <c r="E324" s="41"/>
      <c r="S324" s="43"/>
      <c r="T324" s="43"/>
      <c r="U324" s="43"/>
      <c r="V324" s="43"/>
      <c r="W324" s="43"/>
      <c r="X324" s="43"/>
      <c r="Y324" s="43"/>
      <c r="Z324" s="43"/>
      <c r="AA324" s="43"/>
      <c r="AB324" s="43"/>
      <c r="AC324" s="43"/>
      <c r="AD324" s="43"/>
      <c r="AE324" s="43"/>
      <c r="AF324" s="43"/>
      <c r="AG324" s="43"/>
      <c r="AH324" s="43"/>
      <c r="AI324" s="43"/>
    </row>
    <row r="325" spans="1:35" s="37" customFormat="1" ht="15" customHeight="1" x14ac:dyDescent="0.25">
      <c r="A325" s="38"/>
      <c r="B325" s="39"/>
      <c r="C325" s="40"/>
      <c r="D325" s="40"/>
      <c r="E325" s="41"/>
      <c r="S325" s="43"/>
      <c r="T325" s="43"/>
      <c r="U325" s="43"/>
      <c r="V325" s="43"/>
      <c r="W325" s="43"/>
      <c r="X325" s="43"/>
      <c r="Y325" s="43"/>
      <c r="Z325" s="43"/>
      <c r="AA325" s="43"/>
      <c r="AB325" s="43"/>
      <c r="AC325" s="43"/>
      <c r="AD325" s="43"/>
      <c r="AE325" s="43"/>
      <c r="AF325" s="43"/>
      <c r="AG325" s="43"/>
      <c r="AH325" s="43"/>
      <c r="AI325" s="43"/>
    </row>
    <row r="326" spans="1:35" s="37" customFormat="1" ht="15" customHeight="1" x14ac:dyDescent="0.25">
      <c r="A326" s="38"/>
      <c r="B326" s="39"/>
      <c r="C326" s="40"/>
      <c r="D326" s="40"/>
      <c r="E326" s="41"/>
      <c r="S326" s="43"/>
      <c r="T326" s="43"/>
      <c r="U326" s="43"/>
      <c r="V326" s="43"/>
      <c r="W326" s="43"/>
      <c r="X326" s="43"/>
      <c r="Y326" s="43"/>
      <c r="Z326" s="43"/>
      <c r="AA326" s="43"/>
      <c r="AB326" s="43"/>
      <c r="AC326" s="43"/>
      <c r="AD326" s="43"/>
      <c r="AE326" s="43"/>
      <c r="AF326" s="43"/>
      <c r="AG326" s="43"/>
      <c r="AH326" s="43"/>
      <c r="AI326" s="43"/>
    </row>
    <row r="327" spans="1:35" s="37" customFormat="1" ht="15" customHeight="1" x14ac:dyDescent="0.25">
      <c r="A327" s="38"/>
      <c r="B327" s="39"/>
      <c r="C327" s="40"/>
      <c r="D327" s="40"/>
      <c r="E327" s="41"/>
      <c r="S327" s="43"/>
      <c r="T327" s="43"/>
      <c r="U327" s="43"/>
      <c r="V327" s="43"/>
      <c r="W327" s="43"/>
      <c r="X327" s="43"/>
      <c r="Y327" s="43"/>
      <c r="Z327" s="43"/>
      <c r="AA327" s="43"/>
      <c r="AB327" s="43"/>
      <c r="AC327" s="43"/>
      <c r="AD327" s="43"/>
      <c r="AE327" s="43"/>
      <c r="AF327" s="43"/>
      <c r="AG327" s="43"/>
      <c r="AH327" s="43"/>
      <c r="AI327" s="43"/>
    </row>
    <row r="328" spans="1:35" s="37" customFormat="1" ht="15" customHeight="1" x14ac:dyDescent="0.25">
      <c r="A328" s="38"/>
      <c r="B328" s="39"/>
      <c r="C328" s="40"/>
      <c r="D328" s="40"/>
      <c r="E328" s="41"/>
      <c r="S328" s="43"/>
      <c r="T328" s="43"/>
      <c r="U328" s="43"/>
      <c r="V328" s="43"/>
      <c r="W328" s="43"/>
      <c r="X328" s="43"/>
      <c r="Y328" s="43"/>
      <c r="Z328" s="43"/>
      <c r="AA328" s="43"/>
      <c r="AB328" s="43"/>
      <c r="AC328" s="43"/>
      <c r="AD328" s="43"/>
      <c r="AE328" s="43"/>
      <c r="AF328" s="43"/>
      <c r="AG328" s="43"/>
      <c r="AH328" s="43"/>
      <c r="AI328" s="43"/>
    </row>
    <row r="329" spans="1:35" s="37" customFormat="1" ht="15" customHeight="1" x14ac:dyDescent="0.25">
      <c r="A329" s="38"/>
      <c r="B329" s="39"/>
      <c r="C329" s="40"/>
      <c r="D329" s="40"/>
      <c r="E329" s="41"/>
      <c r="S329" s="43"/>
      <c r="T329" s="43"/>
      <c r="U329" s="43"/>
      <c r="V329" s="43"/>
      <c r="W329" s="43"/>
      <c r="X329" s="43"/>
      <c r="Y329" s="43"/>
      <c r="Z329" s="43"/>
      <c r="AA329" s="43"/>
      <c r="AB329" s="43"/>
      <c r="AC329" s="43"/>
      <c r="AD329" s="43"/>
      <c r="AE329" s="43"/>
      <c r="AF329" s="43"/>
      <c r="AG329" s="43"/>
      <c r="AH329" s="43"/>
      <c r="AI329" s="43"/>
    </row>
    <row r="330" spans="1:35" s="37" customFormat="1" ht="15" customHeight="1" x14ac:dyDescent="0.25">
      <c r="A330" s="38"/>
      <c r="B330" s="39"/>
      <c r="C330" s="40"/>
      <c r="D330" s="40"/>
      <c r="E330" s="41"/>
      <c r="S330" s="43"/>
      <c r="T330" s="43"/>
      <c r="U330" s="43"/>
      <c r="V330" s="43"/>
      <c r="W330" s="43"/>
      <c r="X330" s="43"/>
      <c r="Y330" s="43"/>
      <c r="Z330" s="43"/>
      <c r="AA330" s="43"/>
      <c r="AB330" s="43"/>
      <c r="AC330" s="43"/>
      <c r="AD330" s="43"/>
      <c r="AE330" s="43"/>
      <c r="AF330" s="43"/>
      <c r="AG330" s="43"/>
      <c r="AH330" s="43"/>
      <c r="AI330" s="43"/>
    </row>
    <row r="331" spans="1:35" s="37" customFormat="1" ht="15" customHeight="1" x14ac:dyDescent="0.25">
      <c r="A331" s="38"/>
      <c r="B331" s="39"/>
      <c r="C331" s="40"/>
      <c r="D331" s="40"/>
      <c r="E331" s="41"/>
      <c r="S331" s="43"/>
      <c r="T331" s="43"/>
      <c r="U331" s="43"/>
      <c r="V331" s="43"/>
      <c r="W331" s="43"/>
      <c r="X331" s="43"/>
      <c r="Y331" s="43"/>
      <c r="Z331" s="43"/>
      <c r="AA331" s="43"/>
      <c r="AB331" s="43"/>
      <c r="AC331" s="43"/>
      <c r="AD331" s="43"/>
      <c r="AE331" s="43"/>
      <c r="AF331" s="43"/>
      <c r="AG331" s="43"/>
      <c r="AH331" s="43"/>
      <c r="AI331" s="43"/>
    </row>
    <row r="332" spans="1:35" s="37" customFormat="1" ht="15" customHeight="1" x14ac:dyDescent="0.25">
      <c r="A332" s="38"/>
      <c r="B332" s="39"/>
      <c r="C332" s="40"/>
      <c r="D332" s="40"/>
      <c r="E332" s="41"/>
      <c r="S332" s="43"/>
      <c r="T332" s="43"/>
      <c r="U332" s="43"/>
      <c r="V332" s="43"/>
      <c r="W332" s="43"/>
      <c r="X332" s="43"/>
      <c r="Y332" s="43"/>
      <c r="Z332" s="43"/>
      <c r="AA332" s="43"/>
      <c r="AB332" s="43"/>
      <c r="AC332" s="43"/>
      <c r="AD332" s="43"/>
      <c r="AE332" s="43"/>
      <c r="AF332" s="43"/>
      <c r="AG332" s="43"/>
      <c r="AH332" s="43"/>
      <c r="AI332" s="43"/>
    </row>
    <row r="333" spans="1:35" s="37" customFormat="1" ht="15" customHeight="1" x14ac:dyDescent="0.25">
      <c r="A333" s="38"/>
      <c r="B333" s="39"/>
      <c r="C333" s="40"/>
      <c r="D333" s="40"/>
      <c r="E333" s="41"/>
      <c r="S333" s="43"/>
      <c r="T333" s="43"/>
      <c r="U333" s="43"/>
      <c r="V333" s="43"/>
      <c r="W333" s="43"/>
      <c r="X333" s="43"/>
      <c r="Y333" s="43"/>
      <c r="Z333" s="43"/>
      <c r="AA333" s="43"/>
      <c r="AB333" s="43"/>
      <c r="AC333" s="43"/>
      <c r="AD333" s="43"/>
      <c r="AE333" s="43"/>
      <c r="AF333" s="43"/>
      <c r="AG333" s="43"/>
      <c r="AH333" s="43"/>
      <c r="AI333" s="43"/>
    </row>
    <row r="334" spans="1:35" s="37" customFormat="1" ht="15" customHeight="1" x14ac:dyDescent="0.25">
      <c r="A334" s="38"/>
      <c r="B334" s="39"/>
      <c r="C334" s="40"/>
      <c r="D334" s="40"/>
      <c r="E334" s="41"/>
      <c r="S334" s="43"/>
      <c r="T334" s="43"/>
      <c r="U334" s="43"/>
      <c r="V334" s="43"/>
      <c r="W334" s="43"/>
      <c r="X334" s="43"/>
      <c r="Y334" s="43"/>
      <c r="Z334" s="43"/>
      <c r="AA334" s="43"/>
      <c r="AB334" s="43"/>
      <c r="AC334" s="43"/>
      <c r="AD334" s="43"/>
      <c r="AE334" s="43"/>
      <c r="AF334" s="43"/>
      <c r="AG334" s="43"/>
      <c r="AH334" s="43"/>
      <c r="AI334" s="43"/>
    </row>
    <row r="335" spans="1:35" s="37" customFormat="1" ht="15" customHeight="1" x14ac:dyDescent="0.25">
      <c r="A335" s="38"/>
      <c r="B335" s="39"/>
      <c r="C335" s="40"/>
      <c r="D335" s="40"/>
      <c r="E335" s="41"/>
      <c r="S335" s="43"/>
      <c r="T335" s="43"/>
      <c r="U335" s="43"/>
      <c r="V335" s="43"/>
      <c r="W335" s="43"/>
      <c r="X335" s="43"/>
      <c r="Y335" s="43"/>
      <c r="Z335" s="43"/>
      <c r="AA335" s="43"/>
      <c r="AB335" s="43"/>
      <c r="AC335" s="43"/>
      <c r="AD335" s="43"/>
      <c r="AE335" s="43"/>
      <c r="AF335" s="43"/>
      <c r="AG335" s="43"/>
      <c r="AH335" s="43"/>
      <c r="AI335" s="43"/>
    </row>
    <row r="336" spans="1:35" s="37" customFormat="1" ht="15" customHeight="1" x14ac:dyDescent="0.25">
      <c r="A336" s="38"/>
      <c r="B336" s="39"/>
      <c r="C336" s="40"/>
      <c r="D336" s="40"/>
      <c r="E336" s="41"/>
      <c r="S336" s="43"/>
      <c r="T336" s="43"/>
      <c r="U336" s="43"/>
      <c r="V336" s="43"/>
      <c r="W336" s="43"/>
      <c r="X336" s="43"/>
      <c r="Y336" s="43"/>
      <c r="Z336" s="43"/>
      <c r="AA336" s="43"/>
      <c r="AB336" s="43"/>
      <c r="AC336" s="43"/>
      <c r="AD336" s="43"/>
      <c r="AE336" s="43"/>
      <c r="AF336" s="43"/>
      <c r="AG336" s="43"/>
      <c r="AH336" s="43"/>
      <c r="AI336" s="43"/>
    </row>
    <row r="337" spans="1:35" s="37" customFormat="1" ht="15" customHeight="1" x14ac:dyDescent="0.25">
      <c r="A337" s="38"/>
      <c r="B337" s="39"/>
      <c r="C337" s="40"/>
      <c r="D337" s="40"/>
      <c r="E337" s="41"/>
      <c r="S337" s="43"/>
      <c r="T337" s="43"/>
      <c r="U337" s="43"/>
      <c r="V337" s="43"/>
      <c r="W337" s="43"/>
      <c r="X337" s="43"/>
      <c r="Y337" s="43"/>
      <c r="Z337" s="43"/>
      <c r="AA337" s="43"/>
      <c r="AB337" s="43"/>
      <c r="AC337" s="43"/>
      <c r="AD337" s="43"/>
      <c r="AE337" s="43"/>
      <c r="AF337" s="43"/>
      <c r="AG337" s="43"/>
      <c r="AH337" s="43"/>
      <c r="AI337" s="43"/>
    </row>
    <row r="338" spans="1:35" s="37" customFormat="1" ht="15" customHeight="1" x14ac:dyDescent="0.25">
      <c r="A338" s="38"/>
      <c r="B338" s="39"/>
      <c r="C338" s="40"/>
      <c r="D338" s="40"/>
      <c r="E338" s="41"/>
      <c r="S338" s="43"/>
      <c r="T338" s="43"/>
      <c r="U338" s="43"/>
      <c r="V338" s="43"/>
      <c r="W338" s="43"/>
      <c r="X338" s="43"/>
      <c r="Y338" s="43"/>
      <c r="Z338" s="43"/>
      <c r="AA338" s="43"/>
      <c r="AB338" s="43"/>
      <c r="AC338" s="43"/>
      <c r="AD338" s="43"/>
      <c r="AE338" s="43"/>
      <c r="AF338" s="43"/>
      <c r="AG338" s="43"/>
      <c r="AH338" s="43"/>
      <c r="AI338" s="43"/>
    </row>
    <row r="339" spans="1:35" s="37" customFormat="1" ht="15" customHeight="1" x14ac:dyDescent="0.25">
      <c r="A339" s="38"/>
      <c r="B339" s="39"/>
      <c r="C339" s="40"/>
      <c r="D339" s="40"/>
      <c r="E339" s="41"/>
      <c r="S339" s="43"/>
      <c r="T339" s="43"/>
      <c r="U339" s="43"/>
      <c r="V339" s="43"/>
      <c r="W339" s="43"/>
      <c r="X339" s="43"/>
      <c r="Y339" s="43"/>
      <c r="Z339" s="43"/>
      <c r="AA339" s="43"/>
      <c r="AB339" s="43"/>
      <c r="AC339" s="43"/>
      <c r="AD339" s="43"/>
      <c r="AE339" s="43"/>
      <c r="AF339" s="43"/>
      <c r="AG339" s="43"/>
      <c r="AH339" s="43"/>
      <c r="AI339" s="43"/>
    </row>
    <row r="340" spans="1:35" s="37" customFormat="1" ht="15" customHeight="1" x14ac:dyDescent="0.25">
      <c r="A340" s="38"/>
      <c r="B340" s="39"/>
      <c r="C340" s="40"/>
      <c r="D340" s="40"/>
      <c r="E340" s="41"/>
      <c r="S340" s="43"/>
      <c r="T340" s="43"/>
      <c r="U340" s="43"/>
      <c r="V340" s="43"/>
      <c r="W340" s="43"/>
      <c r="X340" s="43"/>
      <c r="Y340" s="43"/>
      <c r="Z340" s="43"/>
      <c r="AA340" s="43"/>
      <c r="AB340" s="43"/>
      <c r="AC340" s="43"/>
      <c r="AD340" s="43"/>
      <c r="AE340" s="43"/>
      <c r="AF340" s="43"/>
      <c r="AG340" s="43"/>
      <c r="AH340" s="43"/>
      <c r="AI340" s="43"/>
    </row>
    <row r="341" spans="1:35" s="37" customFormat="1" ht="15" customHeight="1" x14ac:dyDescent="0.25">
      <c r="A341" s="38"/>
      <c r="B341" s="39"/>
      <c r="C341" s="40"/>
      <c r="D341" s="40"/>
      <c r="E341" s="41"/>
      <c r="S341" s="43"/>
      <c r="T341" s="43"/>
      <c r="U341" s="43"/>
      <c r="V341" s="43"/>
      <c r="W341" s="43"/>
      <c r="X341" s="43"/>
      <c r="Y341" s="43"/>
      <c r="Z341" s="43"/>
      <c r="AA341" s="43"/>
      <c r="AB341" s="43"/>
      <c r="AC341" s="43"/>
      <c r="AD341" s="43"/>
      <c r="AE341" s="43"/>
      <c r="AF341" s="43"/>
      <c r="AG341" s="43"/>
      <c r="AH341" s="43"/>
      <c r="AI341" s="43"/>
    </row>
    <row r="342" spans="1:35" s="37" customFormat="1" ht="15" customHeight="1" x14ac:dyDescent="0.25">
      <c r="A342" s="38"/>
      <c r="B342" s="39"/>
      <c r="C342" s="40"/>
      <c r="D342" s="40"/>
      <c r="E342" s="41"/>
      <c r="S342" s="43"/>
      <c r="T342" s="43"/>
      <c r="U342" s="43"/>
      <c r="V342" s="43"/>
      <c r="W342" s="43"/>
      <c r="X342" s="43"/>
      <c r="Y342" s="43"/>
      <c r="Z342" s="43"/>
      <c r="AA342" s="43"/>
      <c r="AB342" s="43"/>
      <c r="AC342" s="43"/>
      <c r="AD342" s="43"/>
      <c r="AE342" s="43"/>
      <c r="AF342" s="43"/>
      <c r="AG342" s="43"/>
      <c r="AH342" s="43"/>
      <c r="AI342" s="43"/>
    </row>
    <row r="343" spans="1:35" s="37" customFormat="1" ht="15" customHeight="1" x14ac:dyDescent="0.25">
      <c r="A343" s="38"/>
      <c r="B343" s="39"/>
      <c r="C343" s="40"/>
      <c r="D343" s="40"/>
      <c r="E343" s="41"/>
      <c r="S343" s="43"/>
      <c r="T343" s="43"/>
      <c r="U343" s="43"/>
      <c r="V343" s="43"/>
      <c r="W343" s="43"/>
      <c r="X343" s="43"/>
      <c r="Y343" s="43"/>
      <c r="Z343" s="43"/>
      <c r="AA343" s="43"/>
      <c r="AB343" s="43"/>
      <c r="AC343" s="43"/>
      <c r="AD343" s="43"/>
      <c r="AE343" s="43"/>
      <c r="AF343" s="43"/>
      <c r="AG343" s="43"/>
      <c r="AH343" s="43"/>
      <c r="AI343" s="43"/>
    </row>
    <row r="344" spans="1:35" s="37" customFormat="1" ht="15" customHeight="1" x14ac:dyDescent="0.25">
      <c r="A344" s="38"/>
      <c r="B344" s="39"/>
      <c r="C344" s="40"/>
      <c r="D344" s="40"/>
      <c r="E344" s="41"/>
      <c r="S344" s="43"/>
      <c r="T344" s="43"/>
      <c r="U344" s="43"/>
      <c r="V344" s="43"/>
      <c r="W344" s="43"/>
      <c r="X344" s="43"/>
      <c r="Y344" s="43"/>
      <c r="Z344" s="43"/>
      <c r="AA344" s="43"/>
      <c r="AB344" s="43"/>
      <c r="AC344" s="43"/>
      <c r="AD344" s="43"/>
      <c r="AE344" s="43"/>
      <c r="AF344" s="43"/>
      <c r="AG344" s="43"/>
      <c r="AH344" s="43"/>
      <c r="AI344" s="43"/>
    </row>
    <row r="345" spans="1:35" s="37" customFormat="1" ht="15" customHeight="1" x14ac:dyDescent="0.25">
      <c r="A345" s="38"/>
      <c r="B345" s="39"/>
      <c r="C345" s="40"/>
      <c r="D345" s="40"/>
      <c r="E345" s="41"/>
      <c r="S345" s="43"/>
      <c r="T345" s="43"/>
      <c r="U345" s="43"/>
      <c r="V345" s="43"/>
      <c r="W345" s="43"/>
      <c r="X345" s="43"/>
      <c r="Y345" s="43"/>
      <c r="Z345" s="43"/>
      <c r="AA345" s="43"/>
      <c r="AB345" s="43"/>
      <c r="AC345" s="43"/>
      <c r="AD345" s="43"/>
      <c r="AE345" s="43"/>
      <c r="AF345" s="43"/>
      <c r="AG345" s="43"/>
      <c r="AH345" s="43"/>
      <c r="AI345" s="43"/>
    </row>
    <row r="346" spans="1:35" s="37" customFormat="1" ht="15" customHeight="1" x14ac:dyDescent="0.25">
      <c r="A346" s="38"/>
      <c r="B346" s="39"/>
      <c r="C346" s="40"/>
      <c r="D346" s="40"/>
      <c r="E346" s="41"/>
      <c r="S346" s="43"/>
      <c r="T346" s="43"/>
      <c r="U346" s="43"/>
      <c r="V346" s="43"/>
      <c r="W346" s="43"/>
      <c r="X346" s="43"/>
      <c r="Y346" s="43"/>
      <c r="Z346" s="43"/>
      <c r="AA346" s="43"/>
      <c r="AB346" s="43"/>
      <c r="AC346" s="43"/>
      <c r="AD346" s="43"/>
      <c r="AE346" s="43"/>
      <c r="AF346" s="43"/>
      <c r="AG346" s="43"/>
      <c r="AH346" s="43"/>
      <c r="AI346" s="43"/>
    </row>
    <row r="347" spans="1:35" s="37" customFormat="1" ht="15" customHeight="1" x14ac:dyDescent="0.25">
      <c r="A347" s="38"/>
      <c r="B347" s="39"/>
      <c r="C347" s="40"/>
      <c r="D347" s="40"/>
      <c r="E347" s="41"/>
      <c r="S347" s="43"/>
      <c r="T347" s="43"/>
      <c r="U347" s="43"/>
      <c r="V347" s="43"/>
      <c r="W347" s="43"/>
      <c r="X347" s="43"/>
      <c r="Y347" s="43"/>
      <c r="Z347" s="43"/>
      <c r="AA347" s="43"/>
      <c r="AB347" s="43"/>
      <c r="AC347" s="43"/>
      <c r="AD347" s="43"/>
      <c r="AE347" s="43"/>
      <c r="AF347" s="43"/>
      <c r="AG347" s="43"/>
      <c r="AH347" s="43"/>
      <c r="AI347" s="43"/>
    </row>
    <row r="348" spans="1:35" s="37" customFormat="1" ht="15" customHeight="1" x14ac:dyDescent="0.25">
      <c r="A348" s="38"/>
      <c r="B348" s="39"/>
      <c r="C348" s="40"/>
      <c r="D348" s="40"/>
      <c r="E348" s="41"/>
      <c r="S348" s="43"/>
      <c r="T348" s="43"/>
      <c r="U348" s="43"/>
      <c r="V348" s="43"/>
      <c r="W348" s="43"/>
      <c r="X348" s="43"/>
      <c r="Y348" s="43"/>
      <c r="Z348" s="43"/>
      <c r="AA348" s="43"/>
      <c r="AB348" s="43"/>
      <c r="AC348" s="43"/>
      <c r="AD348" s="43"/>
      <c r="AE348" s="43"/>
      <c r="AF348" s="43"/>
      <c r="AG348" s="43"/>
      <c r="AH348" s="43"/>
      <c r="AI348" s="43"/>
    </row>
    <row r="349" spans="1:35" s="37" customFormat="1" ht="15" customHeight="1" x14ac:dyDescent="0.25">
      <c r="A349" s="38"/>
      <c r="B349" s="39"/>
      <c r="C349" s="40"/>
      <c r="D349" s="40"/>
      <c r="E349" s="41"/>
      <c r="S349" s="43"/>
      <c r="T349" s="43"/>
      <c r="U349" s="43"/>
      <c r="V349" s="43"/>
      <c r="W349" s="43"/>
      <c r="X349" s="43"/>
      <c r="Y349" s="43"/>
      <c r="Z349" s="43"/>
      <c r="AA349" s="43"/>
      <c r="AB349" s="43"/>
      <c r="AC349" s="43"/>
      <c r="AD349" s="43"/>
      <c r="AE349" s="43"/>
      <c r="AF349" s="43"/>
      <c r="AG349" s="43"/>
      <c r="AH349" s="43"/>
      <c r="AI349" s="43"/>
    </row>
    <row r="350" spans="1:35" s="37" customFormat="1" ht="15" customHeight="1" x14ac:dyDescent="0.25">
      <c r="A350" s="38"/>
      <c r="B350" s="39"/>
      <c r="C350" s="40"/>
      <c r="D350" s="40"/>
      <c r="E350" s="41"/>
      <c r="S350" s="43"/>
      <c r="T350" s="43"/>
      <c r="U350" s="43"/>
      <c r="V350" s="43"/>
      <c r="W350" s="43"/>
      <c r="X350" s="43"/>
      <c r="Y350" s="43"/>
      <c r="Z350" s="43"/>
      <c r="AA350" s="43"/>
      <c r="AB350" s="43"/>
      <c r="AC350" s="43"/>
      <c r="AD350" s="43"/>
      <c r="AE350" s="43"/>
      <c r="AF350" s="43"/>
      <c r="AG350" s="43"/>
      <c r="AH350" s="43"/>
      <c r="AI350" s="43"/>
    </row>
    <row r="351" spans="1:35" s="37" customFormat="1" ht="15" customHeight="1" x14ac:dyDescent="0.25">
      <c r="A351" s="38"/>
      <c r="B351" s="39"/>
      <c r="C351" s="40"/>
      <c r="D351" s="40"/>
      <c r="E351" s="41"/>
      <c r="S351" s="43"/>
      <c r="T351" s="43"/>
      <c r="U351" s="43"/>
      <c r="V351" s="43"/>
      <c r="W351" s="43"/>
      <c r="X351" s="43"/>
      <c r="Y351" s="43"/>
      <c r="Z351" s="43"/>
      <c r="AA351" s="43"/>
      <c r="AB351" s="43"/>
      <c r="AC351" s="43"/>
      <c r="AD351" s="43"/>
      <c r="AE351" s="43"/>
      <c r="AF351" s="43"/>
      <c r="AG351" s="43"/>
      <c r="AH351" s="43"/>
      <c r="AI351" s="43"/>
    </row>
    <row r="352" spans="1:35" s="37" customFormat="1" ht="15" customHeight="1" x14ac:dyDescent="0.25">
      <c r="A352" s="38"/>
      <c r="B352" s="39"/>
      <c r="C352" s="40"/>
      <c r="D352" s="40"/>
      <c r="E352" s="41"/>
      <c r="S352" s="43"/>
      <c r="T352" s="43"/>
      <c r="U352" s="43"/>
      <c r="V352" s="43"/>
      <c r="W352" s="43"/>
      <c r="X352" s="43"/>
      <c r="Y352" s="43"/>
      <c r="Z352" s="43"/>
      <c r="AA352" s="43"/>
      <c r="AB352" s="43"/>
      <c r="AC352" s="43"/>
      <c r="AD352" s="43"/>
      <c r="AE352" s="43"/>
      <c r="AF352" s="43"/>
      <c r="AG352" s="43"/>
      <c r="AH352" s="43"/>
      <c r="AI352" s="43"/>
    </row>
    <row r="353" spans="1:35" s="37" customFormat="1" ht="15" customHeight="1" x14ac:dyDescent="0.25">
      <c r="A353" s="38"/>
      <c r="B353" s="39"/>
      <c r="C353" s="40"/>
      <c r="D353" s="40"/>
      <c r="E353" s="41"/>
      <c r="S353" s="43"/>
      <c r="T353" s="43"/>
      <c r="U353" s="43"/>
      <c r="V353" s="43"/>
      <c r="W353" s="43"/>
      <c r="X353" s="43"/>
      <c r="Y353" s="43"/>
      <c r="Z353" s="43"/>
      <c r="AA353" s="43"/>
      <c r="AB353" s="43"/>
      <c r="AC353" s="43"/>
      <c r="AD353" s="43"/>
      <c r="AE353" s="43"/>
      <c r="AF353" s="43"/>
      <c r="AG353" s="43"/>
      <c r="AH353" s="43"/>
      <c r="AI353" s="43"/>
    </row>
    <row r="354" spans="1:35" s="37" customFormat="1" ht="15" customHeight="1" x14ac:dyDescent="0.25">
      <c r="A354" s="38"/>
      <c r="B354" s="39"/>
      <c r="C354" s="40"/>
      <c r="D354" s="40"/>
      <c r="E354" s="41"/>
      <c r="S354" s="43"/>
      <c r="T354" s="43"/>
      <c r="U354" s="43"/>
      <c r="V354" s="43"/>
      <c r="W354" s="43"/>
      <c r="X354" s="43"/>
      <c r="Y354" s="43"/>
      <c r="Z354" s="43"/>
      <c r="AA354" s="43"/>
      <c r="AB354" s="43"/>
      <c r="AC354" s="43"/>
      <c r="AD354" s="43"/>
      <c r="AE354" s="43"/>
      <c r="AF354" s="43"/>
      <c r="AG354" s="43"/>
      <c r="AH354" s="43"/>
      <c r="AI354" s="43"/>
    </row>
    <row r="355" spans="1:35" s="37" customFormat="1" ht="15" customHeight="1" x14ac:dyDescent="0.25">
      <c r="A355" s="38"/>
      <c r="B355" s="39"/>
      <c r="C355" s="40"/>
      <c r="D355" s="40"/>
      <c r="E355" s="41"/>
      <c r="S355" s="43"/>
      <c r="T355" s="43"/>
      <c r="U355" s="43"/>
      <c r="V355" s="43"/>
      <c r="W355" s="43"/>
      <c r="X355" s="43"/>
      <c r="Y355" s="43"/>
      <c r="Z355" s="43"/>
      <c r="AA355" s="43"/>
      <c r="AB355" s="43"/>
      <c r="AC355" s="43"/>
      <c r="AD355" s="43"/>
      <c r="AE355" s="43"/>
      <c r="AF355" s="43"/>
      <c r="AG355" s="43"/>
      <c r="AH355" s="43"/>
      <c r="AI355" s="43"/>
    </row>
    <row r="356" spans="1:35" s="37" customFormat="1" ht="15" customHeight="1" x14ac:dyDescent="0.25">
      <c r="A356" s="38"/>
      <c r="B356" s="39"/>
      <c r="C356" s="40"/>
      <c r="D356" s="40"/>
      <c r="E356" s="41"/>
      <c r="S356" s="43"/>
      <c r="T356" s="43"/>
      <c r="U356" s="43"/>
      <c r="V356" s="43"/>
      <c r="W356" s="43"/>
      <c r="X356" s="43"/>
      <c r="Y356" s="43"/>
      <c r="Z356" s="43"/>
      <c r="AA356" s="43"/>
      <c r="AB356" s="43"/>
      <c r="AC356" s="43"/>
      <c r="AD356" s="43"/>
      <c r="AE356" s="43"/>
      <c r="AF356" s="43"/>
      <c r="AG356" s="43"/>
      <c r="AH356" s="43"/>
      <c r="AI356" s="43"/>
    </row>
    <row r="357" spans="1:35" s="37" customFormat="1" ht="15" customHeight="1" x14ac:dyDescent="0.25">
      <c r="A357" s="38"/>
      <c r="B357" s="39"/>
      <c r="C357" s="40"/>
      <c r="D357" s="40"/>
      <c r="E357" s="41"/>
      <c r="S357" s="43"/>
      <c r="T357" s="43"/>
      <c r="U357" s="43"/>
      <c r="V357" s="43"/>
      <c r="W357" s="43"/>
      <c r="X357" s="43"/>
      <c r="Y357" s="43"/>
      <c r="Z357" s="43"/>
      <c r="AA357" s="43"/>
      <c r="AB357" s="43"/>
      <c r="AC357" s="43"/>
      <c r="AD357" s="43"/>
      <c r="AE357" s="43"/>
      <c r="AF357" s="43"/>
      <c r="AG357" s="43"/>
      <c r="AH357" s="43"/>
      <c r="AI357" s="43"/>
    </row>
    <row r="358" spans="1:35" s="37" customFormat="1" ht="15" customHeight="1" x14ac:dyDescent="0.25">
      <c r="A358" s="38"/>
      <c r="B358" s="39"/>
      <c r="C358" s="40"/>
      <c r="D358" s="40"/>
      <c r="E358" s="41"/>
      <c r="S358" s="43"/>
      <c r="T358" s="43"/>
      <c r="U358" s="43"/>
      <c r="V358" s="43"/>
      <c r="W358" s="43"/>
      <c r="X358" s="43"/>
      <c r="Y358" s="43"/>
      <c r="Z358" s="43"/>
      <c r="AA358" s="43"/>
      <c r="AB358" s="43"/>
      <c r="AC358" s="43"/>
      <c r="AD358" s="43"/>
      <c r="AE358" s="43"/>
      <c r="AF358" s="43"/>
      <c r="AG358" s="43"/>
      <c r="AH358" s="43"/>
      <c r="AI358" s="43"/>
    </row>
    <row r="359" spans="1:35" s="37" customFormat="1" ht="15" customHeight="1" x14ac:dyDescent="0.25">
      <c r="A359" s="38"/>
      <c r="B359" s="39"/>
      <c r="C359" s="40"/>
      <c r="D359" s="40"/>
      <c r="E359" s="41"/>
      <c r="S359" s="43"/>
      <c r="T359" s="43"/>
      <c r="U359" s="43"/>
      <c r="V359" s="43"/>
      <c r="W359" s="43"/>
      <c r="X359" s="43"/>
      <c r="Y359" s="43"/>
      <c r="Z359" s="43"/>
      <c r="AA359" s="43"/>
      <c r="AB359" s="43"/>
      <c r="AC359" s="43"/>
      <c r="AD359" s="43"/>
      <c r="AE359" s="43"/>
      <c r="AF359" s="43"/>
      <c r="AG359" s="43"/>
      <c r="AH359" s="43"/>
      <c r="AI359" s="43"/>
    </row>
    <row r="360" spans="1:35" s="37" customFormat="1" ht="15" customHeight="1" x14ac:dyDescent="0.25">
      <c r="A360" s="38"/>
      <c r="B360" s="39"/>
      <c r="C360" s="40"/>
      <c r="D360" s="40"/>
      <c r="E360" s="41"/>
      <c r="S360" s="43"/>
      <c r="T360" s="43"/>
      <c r="U360" s="43"/>
      <c r="V360" s="43"/>
      <c r="W360" s="43"/>
      <c r="X360" s="43"/>
      <c r="Y360" s="43"/>
      <c r="Z360" s="43"/>
      <c r="AA360" s="43"/>
      <c r="AB360" s="43"/>
      <c r="AC360" s="43"/>
      <c r="AD360" s="43"/>
      <c r="AE360" s="43"/>
      <c r="AF360" s="43"/>
      <c r="AG360" s="43"/>
      <c r="AH360" s="43"/>
      <c r="AI360" s="43"/>
    </row>
    <row r="361" spans="1:35" s="37" customFormat="1" ht="15" customHeight="1" x14ac:dyDescent="0.25">
      <c r="A361" s="38"/>
      <c r="B361" s="39"/>
      <c r="C361" s="40"/>
      <c r="D361" s="40"/>
      <c r="E361" s="41"/>
      <c r="S361" s="43"/>
      <c r="T361" s="43"/>
      <c r="U361" s="43"/>
      <c r="V361" s="43"/>
      <c r="W361" s="43"/>
      <c r="X361" s="43"/>
      <c r="Y361" s="43"/>
      <c r="Z361" s="43"/>
      <c r="AA361" s="43"/>
      <c r="AB361" s="43"/>
      <c r="AC361" s="43"/>
      <c r="AD361" s="43"/>
      <c r="AE361" s="43"/>
      <c r="AF361" s="43"/>
      <c r="AG361" s="43"/>
      <c r="AH361" s="43"/>
      <c r="AI361" s="43"/>
    </row>
    <row r="362" spans="1:35" s="37" customFormat="1" ht="15" customHeight="1" x14ac:dyDescent="0.25">
      <c r="A362" s="38"/>
      <c r="B362" s="39"/>
      <c r="C362" s="40"/>
      <c r="D362" s="40"/>
      <c r="E362" s="41"/>
      <c r="S362" s="43"/>
      <c r="T362" s="43"/>
      <c r="U362" s="43"/>
      <c r="V362" s="43"/>
      <c r="W362" s="43"/>
      <c r="X362" s="43"/>
      <c r="Y362" s="43"/>
      <c r="Z362" s="43"/>
      <c r="AA362" s="43"/>
      <c r="AB362" s="43"/>
      <c r="AC362" s="43"/>
      <c r="AD362" s="43"/>
      <c r="AE362" s="43"/>
      <c r="AF362" s="43"/>
      <c r="AG362" s="43"/>
      <c r="AH362" s="43"/>
      <c r="AI362" s="43"/>
    </row>
    <row r="363" spans="1:35" s="37" customFormat="1" ht="15" customHeight="1" x14ac:dyDescent="0.25">
      <c r="A363" s="38"/>
      <c r="B363" s="39"/>
      <c r="C363" s="40"/>
      <c r="D363" s="40"/>
      <c r="E363" s="41"/>
      <c r="S363" s="43"/>
      <c r="T363" s="43"/>
      <c r="U363" s="43"/>
      <c r="V363" s="43"/>
      <c r="W363" s="43"/>
      <c r="X363" s="43"/>
      <c r="Y363" s="43"/>
      <c r="Z363" s="43"/>
      <c r="AA363" s="43"/>
      <c r="AB363" s="43"/>
      <c r="AC363" s="43"/>
      <c r="AD363" s="43"/>
      <c r="AE363" s="43"/>
      <c r="AF363" s="43"/>
      <c r="AG363" s="43"/>
      <c r="AH363" s="43"/>
      <c r="AI363" s="43"/>
    </row>
    <row r="364" spans="1:35" s="37" customFormat="1" ht="15" customHeight="1" x14ac:dyDescent="0.25">
      <c r="A364" s="38"/>
      <c r="B364" s="39"/>
      <c r="C364" s="40"/>
      <c r="D364" s="40"/>
      <c r="E364" s="41"/>
      <c r="S364" s="43"/>
      <c r="T364" s="43"/>
      <c r="U364" s="43"/>
      <c r="V364" s="43"/>
      <c r="W364" s="43"/>
      <c r="X364" s="43"/>
      <c r="Y364" s="43"/>
      <c r="Z364" s="43"/>
      <c r="AA364" s="43"/>
      <c r="AB364" s="43"/>
      <c r="AC364" s="43"/>
      <c r="AD364" s="43"/>
      <c r="AE364" s="43"/>
      <c r="AF364" s="43"/>
      <c r="AG364" s="43"/>
      <c r="AH364" s="43"/>
      <c r="AI364" s="43"/>
    </row>
    <row r="365" spans="1:35" s="37" customFormat="1" ht="15" customHeight="1" x14ac:dyDescent="0.25">
      <c r="A365" s="38"/>
      <c r="B365" s="39"/>
      <c r="C365" s="40"/>
      <c r="D365" s="40"/>
      <c r="E365" s="41"/>
      <c r="S365" s="43"/>
      <c r="T365" s="43"/>
      <c r="U365" s="43"/>
      <c r="V365" s="43"/>
      <c r="W365" s="43"/>
      <c r="X365" s="43"/>
      <c r="Y365" s="43"/>
      <c r="Z365" s="43"/>
      <c r="AA365" s="43"/>
      <c r="AB365" s="43"/>
      <c r="AC365" s="43"/>
      <c r="AD365" s="43"/>
      <c r="AE365" s="43"/>
      <c r="AF365" s="43"/>
      <c r="AG365" s="43"/>
      <c r="AH365" s="43"/>
      <c r="AI365" s="43"/>
    </row>
    <row r="366" spans="1:35" s="37" customFormat="1" ht="15" customHeight="1" x14ac:dyDescent="0.25">
      <c r="A366" s="38"/>
      <c r="B366" s="39"/>
      <c r="C366" s="40"/>
      <c r="D366" s="40"/>
      <c r="E366" s="41"/>
      <c r="S366" s="43"/>
      <c r="T366" s="43"/>
      <c r="U366" s="43"/>
      <c r="V366" s="43"/>
      <c r="W366" s="43"/>
      <c r="X366" s="43"/>
      <c r="Y366" s="43"/>
      <c r="Z366" s="43"/>
      <c r="AA366" s="43"/>
      <c r="AB366" s="43"/>
      <c r="AC366" s="43"/>
      <c r="AD366" s="43"/>
      <c r="AE366" s="43"/>
      <c r="AF366" s="43"/>
      <c r="AG366" s="43"/>
      <c r="AH366" s="43"/>
      <c r="AI366" s="43"/>
    </row>
    <row r="367" spans="1:35" s="37" customFormat="1" ht="15" customHeight="1" x14ac:dyDescent="0.25">
      <c r="A367" s="38"/>
      <c r="B367" s="39"/>
      <c r="C367" s="40"/>
      <c r="D367" s="40"/>
      <c r="E367" s="41"/>
      <c r="S367" s="43"/>
      <c r="T367" s="43"/>
      <c r="U367" s="43"/>
      <c r="V367" s="43"/>
      <c r="W367" s="43"/>
      <c r="X367" s="43"/>
      <c r="Y367" s="43"/>
      <c r="Z367" s="43"/>
      <c r="AA367" s="43"/>
      <c r="AB367" s="43"/>
      <c r="AC367" s="43"/>
      <c r="AD367" s="43"/>
      <c r="AE367" s="43"/>
      <c r="AF367" s="43"/>
      <c r="AG367" s="43"/>
      <c r="AH367" s="43"/>
      <c r="AI367" s="43"/>
    </row>
    <row r="368" spans="1:35" s="37" customFormat="1" ht="15" customHeight="1" x14ac:dyDescent="0.25">
      <c r="A368" s="38"/>
      <c r="B368" s="39"/>
      <c r="C368" s="40"/>
      <c r="D368" s="40"/>
      <c r="E368" s="41"/>
      <c r="S368" s="43"/>
      <c r="T368" s="43"/>
      <c r="U368" s="43"/>
      <c r="V368" s="43"/>
      <c r="W368" s="43"/>
      <c r="X368" s="43"/>
      <c r="Y368" s="43"/>
      <c r="Z368" s="43"/>
      <c r="AA368" s="43"/>
      <c r="AB368" s="43"/>
      <c r="AC368" s="43"/>
      <c r="AD368" s="43"/>
      <c r="AE368" s="43"/>
      <c r="AF368" s="43"/>
      <c r="AG368" s="43"/>
      <c r="AH368" s="43"/>
      <c r="AI368" s="43"/>
    </row>
    <row r="369" spans="1:35" s="37" customFormat="1" ht="15" customHeight="1" x14ac:dyDescent="0.25">
      <c r="A369" s="38"/>
      <c r="B369" s="39"/>
      <c r="C369" s="40"/>
      <c r="D369" s="40"/>
      <c r="E369" s="41"/>
      <c r="S369" s="43"/>
      <c r="T369" s="43"/>
      <c r="U369" s="43"/>
      <c r="V369" s="43"/>
      <c r="W369" s="43"/>
      <c r="X369" s="43"/>
      <c r="Y369" s="43"/>
      <c r="Z369" s="43"/>
      <c r="AA369" s="43"/>
      <c r="AB369" s="43"/>
      <c r="AC369" s="43"/>
      <c r="AD369" s="43"/>
      <c r="AE369" s="43"/>
      <c r="AF369" s="43"/>
      <c r="AG369" s="43"/>
      <c r="AH369" s="43"/>
      <c r="AI369" s="43"/>
    </row>
    <row r="370" spans="1:35" s="37" customFormat="1" ht="15" customHeight="1" x14ac:dyDescent="0.25">
      <c r="A370" s="38"/>
      <c r="B370" s="39"/>
      <c r="C370" s="40"/>
      <c r="D370" s="40"/>
      <c r="E370" s="41"/>
      <c r="S370" s="43"/>
      <c r="T370" s="43"/>
      <c r="U370" s="43"/>
      <c r="V370" s="43"/>
      <c r="W370" s="43"/>
      <c r="X370" s="43"/>
      <c r="Y370" s="43"/>
      <c r="Z370" s="43"/>
      <c r="AA370" s="43"/>
      <c r="AB370" s="43"/>
      <c r="AC370" s="43"/>
      <c r="AD370" s="43"/>
      <c r="AE370" s="43"/>
      <c r="AF370" s="43"/>
      <c r="AG370" s="43"/>
      <c r="AH370" s="43"/>
      <c r="AI370" s="43"/>
    </row>
    <row r="371" spans="1:35" s="37" customFormat="1" ht="15" customHeight="1" x14ac:dyDescent="0.25">
      <c r="A371" s="38"/>
      <c r="B371" s="39"/>
      <c r="C371" s="40"/>
      <c r="D371" s="40"/>
      <c r="E371" s="41"/>
      <c r="S371" s="43"/>
      <c r="T371" s="43"/>
      <c r="U371" s="43"/>
      <c r="V371" s="43"/>
      <c r="W371" s="43"/>
      <c r="X371" s="43"/>
      <c r="Y371" s="43"/>
      <c r="Z371" s="43"/>
      <c r="AA371" s="43"/>
      <c r="AB371" s="43"/>
      <c r="AC371" s="43"/>
      <c r="AD371" s="43"/>
      <c r="AE371" s="43"/>
      <c r="AF371" s="43"/>
      <c r="AG371" s="43"/>
      <c r="AH371" s="43"/>
      <c r="AI371" s="43"/>
    </row>
    <row r="372" spans="1:35" s="37" customFormat="1" ht="15" customHeight="1" x14ac:dyDescent="0.25">
      <c r="A372" s="38"/>
      <c r="B372" s="39"/>
      <c r="C372" s="40"/>
      <c r="D372" s="40"/>
      <c r="E372" s="41"/>
      <c r="S372" s="43"/>
      <c r="T372" s="43"/>
      <c r="U372" s="43"/>
      <c r="V372" s="43"/>
      <c r="W372" s="43"/>
      <c r="X372" s="43"/>
      <c r="Y372" s="43"/>
      <c r="Z372" s="43"/>
      <c r="AA372" s="43"/>
      <c r="AB372" s="43"/>
      <c r="AC372" s="43"/>
      <c r="AD372" s="43"/>
      <c r="AE372" s="43"/>
      <c r="AF372" s="43"/>
      <c r="AG372" s="43"/>
      <c r="AH372" s="43"/>
      <c r="AI372" s="43"/>
    </row>
    <row r="373" spans="1:35" s="37" customFormat="1" ht="15" customHeight="1" x14ac:dyDescent="0.25">
      <c r="A373" s="38"/>
      <c r="B373" s="39"/>
      <c r="C373" s="40"/>
      <c r="D373" s="40"/>
      <c r="E373" s="41"/>
      <c r="S373" s="43"/>
      <c r="T373" s="43"/>
      <c r="U373" s="43"/>
      <c r="V373" s="43"/>
      <c r="W373" s="43"/>
      <c r="X373" s="43"/>
      <c r="Y373" s="43"/>
      <c r="Z373" s="43"/>
      <c r="AA373" s="43"/>
      <c r="AB373" s="43"/>
      <c r="AC373" s="43"/>
      <c r="AD373" s="43"/>
      <c r="AE373" s="43"/>
      <c r="AF373" s="43"/>
      <c r="AG373" s="43"/>
      <c r="AH373" s="43"/>
      <c r="AI373" s="43"/>
    </row>
    <row r="374" spans="1:35" s="37" customFormat="1" ht="15" customHeight="1" x14ac:dyDescent="0.25">
      <c r="A374" s="38"/>
      <c r="B374" s="39"/>
      <c r="C374" s="40"/>
      <c r="D374" s="40"/>
      <c r="E374" s="41"/>
      <c r="S374" s="43"/>
      <c r="T374" s="43"/>
      <c r="U374" s="43"/>
      <c r="V374" s="43"/>
      <c r="W374" s="43"/>
      <c r="X374" s="43"/>
      <c r="Y374" s="43"/>
      <c r="Z374" s="43"/>
      <c r="AA374" s="43"/>
      <c r="AB374" s="43"/>
      <c r="AC374" s="43"/>
      <c r="AD374" s="43"/>
      <c r="AE374" s="43"/>
      <c r="AF374" s="43"/>
      <c r="AG374" s="43"/>
      <c r="AH374" s="43"/>
      <c r="AI374" s="43"/>
    </row>
    <row r="375" spans="1:35" s="37" customFormat="1" ht="15" customHeight="1" x14ac:dyDescent="0.25">
      <c r="A375" s="38"/>
      <c r="B375" s="39"/>
      <c r="C375" s="40"/>
      <c r="D375" s="40"/>
      <c r="E375" s="41"/>
      <c r="S375" s="43"/>
      <c r="T375" s="43"/>
      <c r="U375" s="43"/>
      <c r="V375" s="43"/>
      <c r="W375" s="43"/>
      <c r="X375" s="43"/>
      <c r="Y375" s="43"/>
      <c r="Z375" s="43"/>
      <c r="AA375" s="43"/>
      <c r="AB375" s="43"/>
      <c r="AC375" s="43"/>
      <c r="AD375" s="43"/>
      <c r="AE375" s="43"/>
      <c r="AF375" s="43"/>
      <c r="AG375" s="43"/>
      <c r="AH375" s="43"/>
      <c r="AI375" s="43"/>
    </row>
    <row r="376" spans="1:35" s="37" customFormat="1" ht="15" customHeight="1" x14ac:dyDescent="0.25">
      <c r="A376" s="38"/>
      <c r="B376" s="39"/>
      <c r="C376" s="40"/>
      <c r="D376" s="40"/>
      <c r="E376" s="41"/>
      <c r="S376" s="43"/>
      <c r="T376" s="43"/>
      <c r="U376" s="43"/>
      <c r="V376" s="43"/>
      <c r="W376" s="43"/>
      <c r="X376" s="43"/>
      <c r="Y376" s="43"/>
      <c r="Z376" s="43"/>
      <c r="AA376" s="43"/>
      <c r="AB376" s="43"/>
      <c r="AC376" s="43"/>
      <c r="AD376" s="43"/>
      <c r="AE376" s="43"/>
      <c r="AF376" s="43"/>
      <c r="AG376" s="43"/>
      <c r="AH376" s="43"/>
      <c r="AI376" s="43"/>
    </row>
    <row r="377" spans="1:35" s="37" customFormat="1" ht="15" customHeight="1" x14ac:dyDescent="0.25">
      <c r="A377" s="38"/>
      <c r="B377" s="39"/>
      <c r="C377" s="40"/>
      <c r="D377" s="40"/>
      <c r="E377" s="41"/>
      <c r="S377" s="43"/>
      <c r="T377" s="43"/>
      <c r="U377" s="43"/>
      <c r="V377" s="43"/>
      <c r="W377" s="43"/>
      <c r="X377" s="43"/>
      <c r="Y377" s="43"/>
      <c r="Z377" s="43"/>
      <c r="AA377" s="43"/>
      <c r="AB377" s="43"/>
      <c r="AC377" s="43"/>
      <c r="AD377" s="43"/>
      <c r="AE377" s="43"/>
      <c r="AF377" s="43"/>
      <c r="AG377" s="43"/>
      <c r="AH377" s="43"/>
      <c r="AI377" s="43"/>
    </row>
    <row r="378" spans="1:35" s="37" customFormat="1" ht="15" customHeight="1" x14ac:dyDescent="0.25">
      <c r="A378" s="38"/>
      <c r="B378" s="39"/>
      <c r="C378" s="40"/>
      <c r="D378" s="40"/>
      <c r="E378" s="41"/>
      <c r="S378" s="43"/>
      <c r="T378" s="43"/>
      <c r="U378" s="43"/>
      <c r="V378" s="43"/>
      <c r="W378" s="43"/>
      <c r="X378" s="43"/>
      <c r="Y378" s="43"/>
      <c r="Z378" s="43"/>
      <c r="AA378" s="43"/>
      <c r="AB378" s="43"/>
      <c r="AC378" s="43"/>
      <c r="AD378" s="43"/>
      <c r="AE378" s="43"/>
      <c r="AF378" s="43"/>
      <c r="AG378" s="43"/>
      <c r="AH378" s="43"/>
      <c r="AI378" s="43"/>
    </row>
    <row r="379" spans="1:35" s="37" customFormat="1" ht="15" customHeight="1" x14ac:dyDescent="0.25">
      <c r="A379" s="38"/>
      <c r="B379" s="39"/>
      <c r="C379" s="40"/>
      <c r="D379" s="40"/>
      <c r="E379" s="41"/>
      <c r="S379" s="43"/>
      <c r="T379" s="43"/>
      <c r="U379" s="43"/>
      <c r="V379" s="43"/>
      <c r="W379" s="43"/>
      <c r="X379" s="43"/>
      <c r="Y379" s="43"/>
      <c r="Z379" s="43"/>
      <c r="AA379" s="43"/>
      <c r="AB379" s="43"/>
      <c r="AC379" s="43"/>
      <c r="AD379" s="43"/>
      <c r="AE379" s="43"/>
      <c r="AF379" s="43"/>
      <c r="AG379" s="43"/>
      <c r="AH379" s="43"/>
      <c r="AI379" s="43"/>
    </row>
    <row r="380" spans="1:35" s="37" customFormat="1" ht="15" customHeight="1" x14ac:dyDescent="0.25">
      <c r="A380" s="38"/>
      <c r="B380" s="39"/>
      <c r="C380" s="40"/>
      <c r="D380" s="40"/>
      <c r="E380" s="41"/>
      <c r="S380" s="43"/>
      <c r="T380" s="43"/>
      <c r="U380" s="43"/>
      <c r="V380" s="43"/>
      <c r="W380" s="43"/>
      <c r="X380" s="43"/>
      <c r="Y380" s="43"/>
      <c r="Z380" s="43"/>
      <c r="AA380" s="43"/>
      <c r="AB380" s="43"/>
      <c r="AC380" s="43"/>
      <c r="AD380" s="43"/>
      <c r="AE380" s="43"/>
      <c r="AF380" s="43"/>
      <c r="AG380" s="43"/>
      <c r="AH380" s="43"/>
      <c r="AI380" s="43"/>
    </row>
    <row r="381" spans="1:35" s="37" customFormat="1" ht="15" customHeight="1" x14ac:dyDescent="0.25">
      <c r="A381" s="38"/>
      <c r="B381" s="39"/>
      <c r="C381" s="40"/>
      <c r="D381" s="40"/>
      <c r="E381" s="41"/>
      <c r="S381" s="43"/>
      <c r="T381" s="43"/>
      <c r="U381" s="43"/>
      <c r="V381" s="43"/>
      <c r="W381" s="43"/>
      <c r="X381" s="43"/>
      <c r="Y381" s="43"/>
      <c r="Z381" s="43"/>
      <c r="AA381" s="43"/>
      <c r="AB381" s="43"/>
      <c r="AC381" s="43"/>
      <c r="AD381" s="43"/>
      <c r="AE381" s="43"/>
      <c r="AF381" s="43"/>
      <c r="AG381" s="43"/>
      <c r="AH381" s="43"/>
      <c r="AI381" s="43"/>
    </row>
    <row r="382" spans="1:35" s="37" customFormat="1" ht="15" customHeight="1" x14ac:dyDescent="0.25">
      <c r="A382" s="38"/>
      <c r="B382" s="39"/>
      <c r="C382" s="40"/>
      <c r="D382" s="40"/>
      <c r="E382" s="41"/>
      <c r="S382" s="43"/>
      <c r="T382" s="43"/>
      <c r="U382" s="43"/>
      <c r="V382" s="43"/>
      <c r="W382" s="43"/>
      <c r="X382" s="43"/>
      <c r="Y382" s="43"/>
      <c r="Z382" s="43"/>
      <c r="AA382" s="43"/>
      <c r="AB382" s="43"/>
      <c r="AC382" s="43"/>
      <c r="AD382" s="43"/>
      <c r="AE382" s="43"/>
      <c r="AF382" s="43"/>
      <c r="AG382" s="43"/>
      <c r="AH382" s="43"/>
      <c r="AI382" s="43"/>
    </row>
    <row r="383" spans="1:35" s="37" customFormat="1" ht="15" customHeight="1" x14ac:dyDescent="0.25">
      <c r="A383" s="38"/>
      <c r="B383" s="39"/>
      <c r="C383" s="40"/>
      <c r="D383" s="40"/>
      <c r="E383" s="41"/>
      <c r="S383" s="43"/>
      <c r="T383" s="43"/>
      <c r="U383" s="43"/>
      <c r="V383" s="43"/>
      <c r="W383" s="43"/>
      <c r="X383" s="43"/>
      <c r="Y383" s="43"/>
      <c r="Z383" s="43"/>
      <c r="AA383" s="43"/>
      <c r="AB383" s="43"/>
      <c r="AC383" s="43"/>
      <c r="AD383" s="43"/>
      <c r="AE383" s="43"/>
      <c r="AF383" s="43"/>
      <c r="AG383" s="43"/>
      <c r="AH383" s="43"/>
      <c r="AI383" s="43"/>
    </row>
    <row r="384" spans="1:35" s="37" customFormat="1" ht="15" customHeight="1" x14ac:dyDescent="0.25">
      <c r="A384" s="38"/>
      <c r="B384" s="39"/>
      <c r="C384" s="40"/>
      <c r="D384" s="40"/>
      <c r="E384" s="41"/>
      <c r="S384" s="43"/>
      <c r="T384" s="43"/>
      <c r="U384" s="43"/>
      <c r="V384" s="43"/>
      <c r="W384" s="43"/>
      <c r="X384" s="43"/>
      <c r="Y384" s="43"/>
      <c r="Z384" s="43"/>
      <c r="AA384" s="43"/>
      <c r="AB384" s="43"/>
      <c r="AC384" s="43"/>
      <c r="AD384" s="43"/>
      <c r="AE384" s="43"/>
      <c r="AF384" s="43"/>
      <c r="AG384" s="43"/>
      <c r="AH384" s="43"/>
      <c r="AI384" s="43"/>
    </row>
    <row r="385" spans="1:35" s="37" customFormat="1" ht="15" customHeight="1" x14ac:dyDescent="0.25">
      <c r="A385" s="38"/>
      <c r="B385" s="39"/>
      <c r="C385" s="40"/>
      <c r="D385" s="40"/>
      <c r="E385" s="41"/>
      <c r="S385" s="43"/>
      <c r="T385" s="43"/>
      <c r="U385" s="43"/>
      <c r="V385" s="43"/>
      <c r="W385" s="43"/>
      <c r="X385" s="43"/>
      <c r="Y385" s="43"/>
      <c r="Z385" s="43"/>
      <c r="AA385" s="43"/>
      <c r="AB385" s="43"/>
      <c r="AC385" s="43"/>
      <c r="AD385" s="43"/>
      <c r="AE385" s="43"/>
      <c r="AF385" s="43"/>
      <c r="AG385" s="43"/>
      <c r="AH385" s="43"/>
      <c r="AI385" s="43"/>
    </row>
    <row r="386" spans="1:35" s="37" customFormat="1" ht="15" customHeight="1" x14ac:dyDescent="0.25">
      <c r="A386" s="38"/>
      <c r="B386" s="39"/>
      <c r="C386" s="40"/>
      <c r="D386" s="40"/>
      <c r="E386" s="41"/>
      <c r="S386" s="43"/>
      <c r="T386" s="43"/>
      <c r="U386" s="43"/>
      <c r="V386" s="43"/>
      <c r="W386" s="43"/>
      <c r="X386" s="43"/>
      <c r="Y386" s="43"/>
      <c r="Z386" s="43"/>
      <c r="AA386" s="43"/>
      <c r="AB386" s="43"/>
      <c r="AC386" s="43"/>
      <c r="AD386" s="43"/>
      <c r="AE386" s="43"/>
      <c r="AF386" s="43"/>
      <c r="AG386" s="43"/>
      <c r="AH386" s="43"/>
      <c r="AI386" s="43"/>
    </row>
    <row r="387" spans="1:35" s="37" customFormat="1" ht="15" customHeight="1" x14ac:dyDescent="0.25">
      <c r="A387" s="38"/>
      <c r="B387" s="39"/>
      <c r="C387" s="40"/>
      <c r="D387" s="40"/>
      <c r="E387" s="41"/>
      <c r="S387" s="43"/>
      <c r="T387" s="43"/>
      <c r="U387" s="43"/>
      <c r="V387" s="43"/>
      <c r="W387" s="43"/>
      <c r="X387" s="43"/>
      <c r="Y387" s="43"/>
      <c r="Z387" s="43"/>
      <c r="AA387" s="43"/>
      <c r="AB387" s="43"/>
      <c r="AC387" s="43"/>
      <c r="AD387" s="43"/>
      <c r="AE387" s="43"/>
      <c r="AF387" s="43"/>
      <c r="AG387" s="43"/>
      <c r="AH387" s="43"/>
      <c r="AI387" s="43"/>
    </row>
    <row r="388" spans="1:35" s="37" customFormat="1" ht="15" customHeight="1" x14ac:dyDescent="0.25">
      <c r="A388" s="38"/>
      <c r="B388" s="39"/>
      <c r="C388" s="40"/>
      <c r="D388" s="40"/>
      <c r="E388" s="41"/>
      <c r="S388" s="43"/>
      <c r="T388" s="43"/>
      <c r="U388" s="43"/>
      <c r="V388" s="43"/>
      <c r="W388" s="43"/>
      <c r="X388" s="43"/>
      <c r="Y388" s="43"/>
      <c r="Z388" s="43"/>
      <c r="AA388" s="43"/>
      <c r="AB388" s="43"/>
      <c r="AC388" s="43"/>
      <c r="AD388" s="43"/>
      <c r="AE388" s="43"/>
      <c r="AF388" s="43"/>
      <c r="AG388" s="43"/>
      <c r="AH388" s="43"/>
      <c r="AI388" s="43"/>
    </row>
    <row r="389" spans="1:35" s="37" customFormat="1" ht="15" customHeight="1" x14ac:dyDescent="0.25">
      <c r="A389" s="38"/>
      <c r="B389" s="39"/>
      <c r="C389" s="40"/>
      <c r="D389" s="40"/>
      <c r="E389" s="41"/>
      <c r="S389" s="43"/>
      <c r="T389" s="43"/>
      <c r="U389" s="43"/>
      <c r="V389" s="43"/>
      <c r="W389" s="43"/>
      <c r="X389" s="43"/>
      <c r="Y389" s="43"/>
      <c r="Z389" s="43"/>
      <c r="AA389" s="43"/>
      <c r="AB389" s="43"/>
      <c r="AC389" s="43"/>
      <c r="AD389" s="43"/>
      <c r="AE389" s="43"/>
      <c r="AF389" s="43"/>
      <c r="AG389" s="43"/>
      <c r="AH389" s="43"/>
      <c r="AI389" s="43"/>
    </row>
    <row r="390" spans="1:35" s="37" customFormat="1" ht="15" customHeight="1" x14ac:dyDescent="0.25">
      <c r="A390" s="38"/>
      <c r="B390" s="39"/>
      <c r="C390" s="40"/>
      <c r="D390" s="40"/>
      <c r="E390" s="41"/>
      <c r="S390" s="43"/>
      <c r="T390" s="43"/>
      <c r="U390" s="43"/>
      <c r="V390" s="43"/>
      <c r="W390" s="43"/>
      <c r="X390" s="43"/>
      <c r="Y390" s="43"/>
      <c r="Z390" s="43"/>
      <c r="AA390" s="43"/>
      <c r="AB390" s="43"/>
      <c r="AC390" s="43"/>
      <c r="AD390" s="43"/>
      <c r="AE390" s="43"/>
      <c r="AF390" s="43"/>
      <c r="AG390" s="43"/>
      <c r="AH390" s="43"/>
      <c r="AI390" s="43"/>
    </row>
    <row r="391" spans="1:35" s="37" customFormat="1" ht="15" customHeight="1" x14ac:dyDescent="0.25">
      <c r="A391" s="38"/>
      <c r="B391" s="39"/>
      <c r="C391" s="40"/>
      <c r="D391" s="40"/>
      <c r="E391" s="41"/>
      <c r="S391" s="43"/>
      <c r="T391" s="43"/>
      <c r="U391" s="43"/>
      <c r="V391" s="43"/>
      <c r="W391" s="43"/>
      <c r="X391" s="43"/>
      <c r="Y391" s="43"/>
      <c r="Z391" s="43"/>
      <c r="AA391" s="43"/>
      <c r="AB391" s="43"/>
      <c r="AC391" s="43"/>
      <c r="AD391" s="43"/>
      <c r="AE391" s="43"/>
      <c r="AF391" s="43"/>
      <c r="AG391" s="43"/>
      <c r="AH391" s="43"/>
      <c r="AI391" s="43"/>
    </row>
    <row r="392" spans="1:35" s="37" customFormat="1" ht="15" customHeight="1" x14ac:dyDescent="0.25">
      <c r="A392" s="38"/>
      <c r="B392" s="39"/>
      <c r="C392" s="40"/>
      <c r="D392" s="40"/>
      <c r="E392" s="41"/>
      <c r="S392" s="43"/>
      <c r="T392" s="43"/>
      <c r="U392" s="43"/>
      <c r="V392" s="43"/>
      <c r="W392" s="43"/>
      <c r="X392" s="43"/>
      <c r="Y392" s="43"/>
      <c r="Z392" s="43"/>
      <c r="AA392" s="43"/>
      <c r="AB392" s="43"/>
      <c r="AC392" s="43"/>
      <c r="AD392" s="43"/>
      <c r="AE392" s="43"/>
      <c r="AF392" s="43"/>
      <c r="AG392" s="43"/>
      <c r="AH392" s="43"/>
      <c r="AI392" s="43"/>
    </row>
    <row r="393" spans="1:35" s="37" customFormat="1" ht="15" customHeight="1" x14ac:dyDescent="0.25">
      <c r="A393" s="38"/>
      <c r="B393" s="39"/>
      <c r="C393" s="40"/>
      <c r="D393" s="40"/>
      <c r="E393" s="41"/>
      <c r="S393" s="43"/>
      <c r="T393" s="43"/>
      <c r="U393" s="43"/>
      <c r="V393" s="43"/>
      <c r="W393" s="43"/>
      <c r="X393" s="43"/>
      <c r="Y393" s="43"/>
      <c r="Z393" s="43"/>
      <c r="AA393" s="43"/>
      <c r="AB393" s="43"/>
      <c r="AC393" s="43"/>
      <c r="AD393" s="43"/>
      <c r="AE393" s="43"/>
      <c r="AF393" s="43"/>
      <c r="AG393" s="43"/>
      <c r="AH393" s="43"/>
      <c r="AI393" s="43"/>
    </row>
    <row r="394" spans="1:35" s="37" customFormat="1" ht="15" customHeight="1" x14ac:dyDescent="0.25">
      <c r="A394" s="38"/>
      <c r="B394" s="39"/>
      <c r="C394" s="40"/>
      <c r="D394" s="40"/>
      <c r="E394" s="41"/>
      <c r="S394" s="43"/>
      <c r="T394" s="43"/>
      <c r="U394" s="43"/>
      <c r="V394" s="43"/>
      <c r="W394" s="43"/>
      <c r="X394" s="43"/>
      <c r="Y394" s="43"/>
      <c r="Z394" s="43"/>
      <c r="AA394" s="43"/>
      <c r="AB394" s="43"/>
      <c r="AC394" s="43"/>
      <c r="AD394" s="43"/>
      <c r="AE394" s="43"/>
      <c r="AF394" s="43"/>
      <c r="AG394" s="43"/>
      <c r="AH394" s="43"/>
      <c r="AI394" s="43"/>
    </row>
    <row r="395" spans="1:35" s="37" customFormat="1" ht="15" customHeight="1" x14ac:dyDescent="0.25">
      <c r="A395" s="38"/>
      <c r="B395" s="39"/>
      <c r="C395" s="40"/>
      <c r="D395" s="40"/>
      <c r="E395" s="41"/>
      <c r="S395" s="43"/>
      <c r="T395" s="43"/>
      <c r="U395" s="43"/>
      <c r="V395" s="43"/>
      <c r="W395" s="43"/>
      <c r="X395" s="43"/>
      <c r="Y395" s="43"/>
      <c r="Z395" s="43"/>
      <c r="AA395" s="43"/>
      <c r="AB395" s="43"/>
      <c r="AC395" s="43"/>
      <c r="AD395" s="43"/>
      <c r="AE395" s="43"/>
      <c r="AF395" s="43"/>
      <c r="AG395" s="43"/>
      <c r="AH395" s="43"/>
      <c r="AI395" s="43"/>
    </row>
    <row r="396" spans="1:35" s="37" customFormat="1" ht="15" customHeight="1" x14ac:dyDescent="0.25">
      <c r="A396" s="38"/>
      <c r="B396" s="39"/>
      <c r="C396" s="40"/>
      <c r="D396" s="40"/>
      <c r="E396" s="41"/>
      <c r="S396" s="43"/>
      <c r="T396" s="43"/>
      <c r="U396" s="43"/>
      <c r="V396" s="43"/>
      <c r="W396" s="43"/>
      <c r="X396" s="43"/>
      <c r="Y396" s="43"/>
      <c r="Z396" s="43"/>
      <c r="AA396" s="43"/>
      <c r="AB396" s="43"/>
      <c r="AC396" s="43"/>
      <c r="AD396" s="43"/>
      <c r="AE396" s="43"/>
      <c r="AF396" s="43"/>
      <c r="AG396" s="43"/>
      <c r="AH396" s="43"/>
      <c r="AI396" s="43"/>
    </row>
    <row r="397" spans="1:35" s="37" customFormat="1" ht="15" customHeight="1" x14ac:dyDescent="0.25">
      <c r="A397" s="38"/>
      <c r="B397" s="39"/>
      <c r="C397" s="40"/>
      <c r="D397" s="40"/>
      <c r="E397" s="41"/>
      <c r="S397" s="43"/>
      <c r="T397" s="43"/>
      <c r="U397" s="43"/>
      <c r="V397" s="43"/>
      <c r="W397" s="43"/>
      <c r="X397" s="43"/>
      <c r="Y397" s="43"/>
      <c r="Z397" s="43"/>
      <c r="AA397" s="43"/>
      <c r="AB397" s="43"/>
      <c r="AC397" s="43"/>
      <c r="AD397" s="43"/>
      <c r="AE397" s="43"/>
      <c r="AF397" s="43"/>
      <c r="AG397" s="43"/>
      <c r="AH397" s="43"/>
      <c r="AI397" s="43"/>
    </row>
    <row r="398" spans="1:35" s="37" customFormat="1" ht="15" customHeight="1" x14ac:dyDescent="0.25">
      <c r="A398" s="38"/>
      <c r="B398" s="39"/>
      <c r="C398" s="40"/>
      <c r="D398" s="40"/>
      <c r="E398" s="41"/>
      <c r="S398" s="43"/>
      <c r="T398" s="43"/>
      <c r="U398" s="43"/>
      <c r="V398" s="43"/>
      <c r="W398" s="43"/>
      <c r="X398" s="43"/>
      <c r="Y398" s="43"/>
      <c r="Z398" s="43"/>
      <c r="AA398" s="43"/>
      <c r="AB398" s="43"/>
      <c r="AC398" s="43"/>
      <c r="AD398" s="43"/>
      <c r="AE398" s="43"/>
      <c r="AF398" s="43"/>
      <c r="AG398" s="43"/>
      <c r="AH398" s="43"/>
      <c r="AI398" s="43"/>
    </row>
    <row r="399" spans="1:35" s="37" customFormat="1" ht="15" customHeight="1" x14ac:dyDescent="0.25">
      <c r="A399" s="38"/>
      <c r="B399" s="39"/>
      <c r="C399" s="40"/>
      <c r="D399" s="40"/>
      <c r="E399" s="41"/>
      <c r="S399" s="43"/>
      <c r="T399" s="43"/>
      <c r="U399" s="43"/>
      <c r="V399" s="43"/>
      <c r="W399" s="43"/>
      <c r="X399" s="43"/>
      <c r="Y399" s="43"/>
      <c r="Z399" s="43"/>
      <c r="AA399" s="43"/>
      <c r="AB399" s="43"/>
      <c r="AC399" s="43"/>
      <c r="AD399" s="43"/>
      <c r="AE399" s="43"/>
      <c r="AF399" s="43"/>
      <c r="AG399" s="43"/>
      <c r="AH399" s="43"/>
      <c r="AI399" s="43"/>
    </row>
    <row r="400" spans="1:35" s="37" customFormat="1" ht="15" customHeight="1" x14ac:dyDescent="0.25">
      <c r="A400" s="38"/>
      <c r="B400" s="39"/>
      <c r="C400" s="40"/>
      <c r="D400" s="40"/>
      <c r="E400" s="41"/>
      <c r="S400" s="43"/>
      <c r="T400" s="43"/>
      <c r="U400" s="43"/>
      <c r="V400" s="43"/>
      <c r="W400" s="43"/>
      <c r="X400" s="43"/>
      <c r="Y400" s="43"/>
      <c r="Z400" s="43"/>
      <c r="AA400" s="43"/>
      <c r="AB400" s="43"/>
      <c r="AC400" s="43"/>
      <c r="AD400" s="43"/>
      <c r="AE400" s="43"/>
      <c r="AF400" s="43"/>
      <c r="AG400" s="43"/>
      <c r="AH400" s="43"/>
      <c r="AI400" s="43"/>
    </row>
    <row r="401" spans="1:35" s="37" customFormat="1" ht="15" customHeight="1" x14ac:dyDescent="0.25">
      <c r="A401" s="38"/>
      <c r="B401" s="39"/>
      <c r="C401" s="40"/>
      <c r="D401" s="40"/>
      <c r="E401" s="41"/>
      <c r="S401" s="43"/>
      <c r="T401" s="43"/>
      <c r="U401" s="43"/>
      <c r="V401" s="43"/>
      <c r="W401" s="43"/>
      <c r="X401" s="43"/>
      <c r="Y401" s="43"/>
      <c r="Z401" s="43"/>
      <c r="AA401" s="43"/>
      <c r="AB401" s="43"/>
      <c r="AC401" s="43"/>
      <c r="AD401" s="43"/>
      <c r="AE401" s="43"/>
      <c r="AF401" s="43"/>
      <c r="AG401" s="43"/>
      <c r="AH401" s="43"/>
      <c r="AI401" s="43"/>
    </row>
    <row r="402" spans="1:35" s="37" customFormat="1" ht="15" customHeight="1" x14ac:dyDescent="0.25">
      <c r="A402" s="38"/>
      <c r="B402" s="39"/>
      <c r="C402" s="40"/>
      <c r="D402" s="40"/>
      <c r="E402" s="41"/>
      <c r="S402" s="43"/>
      <c r="T402" s="43"/>
      <c r="U402" s="43"/>
      <c r="V402" s="43"/>
      <c r="W402" s="43"/>
      <c r="X402" s="43"/>
      <c r="Y402" s="43"/>
      <c r="Z402" s="43"/>
      <c r="AA402" s="43"/>
      <c r="AB402" s="43"/>
      <c r="AC402" s="43"/>
      <c r="AD402" s="43"/>
      <c r="AE402" s="43"/>
      <c r="AF402" s="43"/>
      <c r="AG402" s="43"/>
      <c r="AH402" s="43"/>
      <c r="AI402" s="43"/>
    </row>
    <row r="403" spans="1:35" s="37" customFormat="1" ht="15" customHeight="1" x14ac:dyDescent="0.25">
      <c r="A403" s="38"/>
      <c r="B403" s="39"/>
      <c r="C403" s="40"/>
      <c r="D403" s="40"/>
      <c r="E403" s="41"/>
      <c r="S403" s="43"/>
      <c r="T403" s="43"/>
      <c r="U403" s="43"/>
      <c r="V403" s="43"/>
      <c r="W403" s="43"/>
      <c r="X403" s="43"/>
      <c r="Y403" s="43"/>
      <c r="Z403" s="43"/>
      <c r="AA403" s="43"/>
      <c r="AB403" s="43"/>
      <c r="AC403" s="43"/>
      <c r="AD403" s="43"/>
      <c r="AE403" s="43"/>
      <c r="AF403" s="43"/>
      <c r="AG403" s="43"/>
      <c r="AH403" s="43"/>
      <c r="AI403" s="43"/>
    </row>
    <row r="404" spans="1:35" s="37" customFormat="1" ht="15" customHeight="1" x14ac:dyDescent="0.25">
      <c r="A404" s="38"/>
      <c r="B404" s="39"/>
      <c r="C404" s="40"/>
      <c r="D404" s="40"/>
      <c r="E404" s="41"/>
      <c r="S404" s="43"/>
      <c r="T404" s="43"/>
      <c r="U404" s="43"/>
      <c r="V404" s="43"/>
      <c r="W404" s="43"/>
      <c r="X404" s="43"/>
      <c r="Y404" s="43"/>
      <c r="Z404" s="43"/>
      <c r="AA404" s="43"/>
      <c r="AB404" s="43"/>
      <c r="AC404" s="43"/>
      <c r="AD404" s="43"/>
      <c r="AE404" s="43"/>
      <c r="AF404" s="43"/>
      <c r="AG404" s="43"/>
      <c r="AH404" s="43"/>
      <c r="AI404" s="43"/>
    </row>
    <row r="405" spans="1:35" s="37" customFormat="1" ht="15" customHeight="1" x14ac:dyDescent="0.25">
      <c r="A405" s="38"/>
      <c r="B405" s="39"/>
      <c r="C405" s="40"/>
      <c r="D405" s="40"/>
      <c r="E405" s="41"/>
      <c r="S405" s="43"/>
      <c r="T405" s="43"/>
      <c r="U405" s="43"/>
      <c r="V405" s="43"/>
      <c r="W405" s="43"/>
      <c r="X405" s="43"/>
      <c r="Y405" s="43"/>
      <c r="Z405" s="43"/>
      <c r="AA405" s="43"/>
      <c r="AB405" s="43"/>
      <c r="AC405" s="43"/>
      <c r="AD405" s="43"/>
      <c r="AE405" s="43"/>
      <c r="AF405" s="43"/>
      <c r="AG405" s="43"/>
      <c r="AH405" s="43"/>
      <c r="AI405" s="43"/>
    </row>
    <row r="406" spans="1:35" s="37" customFormat="1" ht="15" customHeight="1" x14ac:dyDescent="0.25">
      <c r="A406" s="38"/>
      <c r="B406" s="39"/>
      <c r="C406" s="40"/>
      <c r="D406" s="40"/>
      <c r="E406" s="41"/>
      <c r="S406" s="43"/>
      <c r="T406" s="43"/>
      <c r="U406" s="43"/>
      <c r="V406" s="43"/>
      <c r="W406" s="43"/>
      <c r="X406" s="43"/>
      <c r="Y406" s="43"/>
      <c r="Z406" s="43"/>
      <c r="AA406" s="43"/>
      <c r="AB406" s="43"/>
      <c r="AC406" s="43"/>
      <c r="AD406" s="43"/>
      <c r="AE406" s="43"/>
      <c r="AF406" s="43"/>
      <c r="AG406" s="43"/>
      <c r="AH406" s="43"/>
      <c r="AI406" s="43"/>
    </row>
    <row r="407" spans="1:35" s="37" customFormat="1" ht="15" customHeight="1" x14ac:dyDescent="0.25">
      <c r="A407" s="38"/>
      <c r="B407" s="39"/>
      <c r="C407" s="40"/>
      <c r="D407" s="40"/>
      <c r="E407" s="41"/>
      <c r="S407" s="43"/>
      <c r="T407" s="43"/>
      <c r="U407" s="43"/>
      <c r="V407" s="43"/>
      <c r="W407" s="43"/>
      <c r="X407" s="43"/>
      <c r="Y407" s="43"/>
      <c r="Z407" s="43"/>
      <c r="AA407" s="43"/>
      <c r="AB407" s="43"/>
      <c r="AC407" s="43"/>
      <c r="AD407" s="43"/>
      <c r="AE407" s="43"/>
      <c r="AF407" s="43"/>
      <c r="AG407" s="43"/>
      <c r="AH407" s="43"/>
      <c r="AI407" s="43"/>
    </row>
    <row r="408" spans="1:35" s="37" customFormat="1" ht="15" customHeight="1" x14ac:dyDescent="0.25">
      <c r="A408" s="38"/>
      <c r="B408" s="39"/>
      <c r="C408" s="40"/>
      <c r="D408" s="40"/>
      <c r="E408" s="41"/>
      <c r="S408" s="43"/>
      <c r="T408" s="43"/>
      <c r="U408" s="43"/>
      <c r="V408" s="43"/>
      <c r="W408" s="43"/>
      <c r="X408" s="43"/>
      <c r="Y408" s="43"/>
      <c r="Z408" s="43"/>
      <c r="AA408" s="43"/>
      <c r="AB408" s="43"/>
      <c r="AC408" s="43"/>
      <c r="AD408" s="43"/>
      <c r="AE408" s="43"/>
      <c r="AF408" s="43"/>
      <c r="AG408" s="43"/>
      <c r="AH408" s="43"/>
      <c r="AI408" s="43"/>
    </row>
    <row r="409" spans="1:35" s="37" customFormat="1" ht="15" customHeight="1" x14ac:dyDescent="0.25">
      <c r="A409" s="38"/>
      <c r="B409" s="39"/>
      <c r="C409" s="40"/>
      <c r="D409" s="40"/>
      <c r="E409" s="41"/>
      <c r="S409" s="43"/>
      <c r="T409" s="43"/>
      <c r="U409" s="43"/>
      <c r="V409" s="43"/>
      <c r="W409" s="43"/>
      <c r="X409" s="43"/>
      <c r="Y409" s="43"/>
      <c r="Z409" s="43"/>
      <c r="AA409" s="43"/>
      <c r="AB409" s="43"/>
      <c r="AC409" s="43"/>
      <c r="AD409" s="43"/>
      <c r="AE409" s="43"/>
      <c r="AF409" s="43"/>
      <c r="AG409" s="43"/>
      <c r="AH409" s="43"/>
      <c r="AI409" s="43"/>
    </row>
    <row r="410" spans="1:35" s="37" customFormat="1" ht="15" customHeight="1" x14ac:dyDescent="0.25">
      <c r="A410" s="38"/>
      <c r="B410" s="39"/>
      <c r="C410" s="40"/>
      <c r="D410" s="40"/>
      <c r="E410" s="41"/>
      <c r="S410" s="43"/>
      <c r="T410" s="43"/>
      <c r="U410" s="43"/>
      <c r="V410" s="43"/>
      <c r="W410" s="43"/>
      <c r="X410" s="43"/>
      <c r="Y410" s="43"/>
      <c r="Z410" s="43"/>
      <c r="AA410" s="43"/>
      <c r="AB410" s="43"/>
      <c r="AC410" s="43"/>
      <c r="AD410" s="43"/>
      <c r="AE410" s="43"/>
      <c r="AF410" s="43"/>
      <c r="AG410" s="43"/>
      <c r="AH410" s="43"/>
      <c r="AI410" s="43"/>
    </row>
    <row r="411" spans="1:35" s="37" customFormat="1" ht="15" customHeight="1" x14ac:dyDescent="0.25">
      <c r="A411" s="38"/>
      <c r="B411" s="39"/>
      <c r="C411" s="40"/>
      <c r="D411" s="40"/>
      <c r="E411" s="41"/>
      <c r="S411" s="43"/>
      <c r="T411" s="43"/>
      <c r="U411" s="43"/>
      <c r="V411" s="43"/>
      <c r="W411" s="43"/>
      <c r="X411" s="43"/>
      <c r="Y411" s="43"/>
      <c r="Z411" s="43"/>
      <c r="AA411" s="43"/>
      <c r="AB411" s="43"/>
      <c r="AC411" s="43"/>
      <c r="AD411" s="43"/>
      <c r="AE411" s="43"/>
      <c r="AF411" s="43"/>
      <c r="AG411" s="43"/>
      <c r="AH411" s="43"/>
      <c r="AI411" s="43"/>
    </row>
    <row r="412" spans="1:35" s="37" customFormat="1" ht="15" customHeight="1" x14ac:dyDescent="0.25">
      <c r="A412" s="38"/>
      <c r="B412" s="39"/>
      <c r="C412" s="40"/>
      <c r="D412" s="40"/>
      <c r="E412" s="41"/>
      <c r="S412" s="43"/>
      <c r="T412" s="43"/>
      <c r="U412" s="43"/>
      <c r="V412" s="43"/>
      <c r="W412" s="43"/>
      <c r="X412" s="43"/>
      <c r="Y412" s="43"/>
      <c r="Z412" s="43"/>
      <c r="AA412" s="43"/>
      <c r="AB412" s="43"/>
      <c r="AC412" s="43"/>
      <c r="AD412" s="43"/>
      <c r="AE412" s="43"/>
      <c r="AF412" s="43"/>
      <c r="AG412" s="43"/>
      <c r="AH412" s="43"/>
      <c r="AI412" s="43"/>
    </row>
    <row r="413" spans="1:35" s="37" customFormat="1" ht="15" customHeight="1" x14ac:dyDescent="0.25">
      <c r="A413" s="38"/>
      <c r="B413" s="39"/>
      <c r="C413" s="40"/>
      <c r="D413" s="40"/>
      <c r="E413" s="41"/>
      <c r="S413" s="43"/>
      <c r="T413" s="43"/>
      <c r="U413" s="43"/>
      <c r="V413" s="43"/>
      <c r="W413" s="43"/>
      <c r="X413" s="43"/>
      <c r="Y413" s="43"/>
      <c r="Z413" s="43"/>
      <c r="AA413" s="43"/>
      <c r="AB413" s="43"/>
      <c r="AC413" s="43"/>
      <c r="AD413" s="43"/>
      <c r="AE413" s="43"/>
      <c r="AF413" s="43"/>
      <c r="AG413" s="43"/>
      <c r="AH413" s="43"/>
      <c r="AI413" s="43"/>
    </row>
    <row r="414" spans="1:35" s="37" customFormat="1" ht="15" customHeight="1" x14ac:dyDescent="0.25">
      <c r="A414" s="38"/>
      <c r="B414" s="39"/>
      <c r="C414" s="40"/>
      <c r="D414" s="40"/>
      <c r="E414" s="41"/>
      <c r="S414" s="43"/>
      <c r="T414" s="43"/>
      <c r="U414" s="43"/>
      <c r="V414" s="43"/>
      <c r="W414" s="43"/>
      <c r="X414" s="43"/>
      <c r="Y414" s="43"/>
      <c r="Z414" s="43"/>
      <c r="AA414" s="43"/>
      <c r="AB414" s="43"/>
      <c r="AC414" s="43"/>
      <c r="AD414" s="43"/>
      <c r="AE414" s="43"/>
      <c r="AF414" s="43"/>
      <c r="AG414" s="43"/>
      <c r="AH414" s="43"/>
      <c r="AI414" s="43"/>
    </row>
    <row r="415" spans="1:35" s="37" customFormat="1" ht="15" customHeight="1" x14ac:dyDescent="0.25">
      <c r="A415" s="38"/>
      <c r="B415" s="39"/>
      <c r="C415" s="40"/>
      <c r="D415" s="40"/>
      <c r="E415" s="41"/>
      <c r="S415" s="43"/>
      <c r="T415" s="43"/>
      <c r="U415" s="43"/>
      <c r="V415" s="43"/>
      <c r="W415" s="43"/>
      <c r="X415" s="43"/>
      <c r="Y415" s="43"/>
      <c r="Z415" s="43"/>
      <c r="AA415" s="43"/>
      <c r="AB415" s="43"/>
      <c r="AC415" s="43"/>
      <c r="AD415" s="43"/>
      <c r="AE415" s="43"/>
      <c r="AF415" s="43"/>
      <c r="AG415" s="43"/>
      <c r="AH415" s="43"/>
      <c r="AI415" s="43"/>
    </row>
    <row r="416" spans="1:35" s="37" customFormat="1" ht="15" customHeight="1" x14ac:dyDescent="0.25">
      <c r="A416" s="38"/>
      <c r="B416" s="39"/>
      <c r="C416" s="40"/>
      <c r="D416" s="40"/>
      <c r="E416" s="41"/>
      <c r="S416" s="43"/>
      <c r="T416" s="43"/>
      <c r="U416" s="43"/>
      <c r="V416" s="43"/>
      <c r="W416" s="43"/>
      <c r="X416" s="43"/>
      <c r="Y416" s="43"/>
      <c r="Z416" s="43"/>
      <c r="AA416" s="43"/>
      <c r="AB416" s="43"/>
      <c r="AC416" s="43"/>
      <c r="AD416" s="43"/>
      <c r="AE416" s="43"/>
      <c r="AF416" s="43"/>
      <c r="AG416" s="43"/>
      <c r="AH416" s="43"/>
      <c r="AI416" s="43"/>
    </row>
    <row r="417" spans="1:35" s="37" customFormat="1" ht="15" customHeight="1" x14ac:dyDescent="0.25">
      <c r="A417" s="38"/>
      <c r="B417" s="39"/>
      <c r="C417" s="40"/>
      <c r="D417" s="40"/>
      <c r="E417" s="41"/>
      <c r="S417" s="43"/>
      <c r="T417" s="43"/>
      <c r="U417" s="43"/>
      <c r="V417" s="43"/>
      <c r="W417" s="43"/>
      <c r="X417" s="43"/>
      <c r="Y417" s="43"/>
      <c r="Z417" s="43"/>
      <c r="AA417" s="43"/>
      <c r="AB417" s="43"/>
      <c r="AC417" s="43"/>
      <c r="AD417" s="43"/>
      <c r="AE417" s="43"/>
      <c r="AF417" s="43"/>
      <c r="AG417" s="43"/>
      <c r="AH417" s="43"/>
      <c r="AI417" s="43"/>
    </row>
    <row r="418" spans="1:35" s="37" customFormat="1" ht="15" customHeight="1" x14ac:dyDescent="0.25">
      <c r="A418" s="38"/>
      <c r="B418" s="39"/>
      <c r="C418" s="40"/>
      <c r="D418" s="40"/>
      <c r="E418" s="41"/>
      <c r="S418" s="43"/>
      <c r="T418" s="43"/>
      <c r="U418" s="43"/>
      <c r="V418" s="43"/>
      <c r="W418" s="43"/>
      <c r="X418" s="43"/>
      <c r="Y418" s="43"/>
      <c r="Z418" s="43"/>
      <c r="AA418" s="43"/>
      <c r="AB418" s="43"/>
      <c r="AC418" s="43"/>
      <c r="AD418" s="43"/>
      <c r="AE418" s="43"/>
      <c r="AF418" s="43"/>
      <c r="AG418" s="43"/>
      <c r="AH418" s="43"/>
      <c r="AI418" s="43"/>
    </row>
    <row r="419" spans="1:35" s="37" customFormat="1" ht="15" customHeight="1" x14ac:dyDescent="0.25">
      <c r="A419" s="38"/>
      <c r="B419" s="39"/>
      <c r="C419" s="40"/>
      <c r="D419" s="40"/>
      <c r="E419" s="41"/>
      <c r="S419" s="43"/>
      <c r="T419" s="43"/>
      <c r="U419" s="43"/>
      <c r="V419" s="43"/>
      <c r="W419" s="43"/>
      <c r="X419" s="43"/>
      <c r="Y419" s="43"/>
      <c r="Z419" s="43"/>
      <c r="AA419" s="43"/>
      <c r="AB419" s="43"/>
      <c r="AC419" s="43"/>
      <c r="AD419" s="43"/>
      <c r="AE419" s="43"/>
      <c r="AF419" s="43"/>
      <c r="AG419" s="43"/>
      <c r="AH419" s="43"/>
      <c r="AI419" s="43"/>
    </row>
    <row r="420" spans="1:35" s="37" customFormat="1" ht="15" customHeight="1" x14ac:dyDescent="0.25">
      <c r="A420" s="38"/>
      <c r="B420" s="39"/>
      <c r="C420" s="40"/>
      <c r="D420" s="40"/>
      <c r="E420" s="41"/>
      <c r="S420" s="43"/>
      <c r="T420" s="43"/>
      <c r="U420" s="43"/>
      <c r="V420" s="43"/>
      <c r="W420" s="43"/>
      <c r="X420" s="43"/>
      <c r="Y420" s="43"/>
      <c r="Z420" s="43"/>
      <c r="AA420" s="43"/>
      <c r="AB420" s="43"/>
      <c r="AC420" s="43"/>
      <c r="AD420" s="43"/>
      <c r="AE420" s="43"/>
      <c r="AF420" s="43"/>
      <c r="AG420" s="43"/>
      <c r="AH420" s="43"/>
      <c r="AI420" s="43"/>
    </row>
    <row r="421" spans="1:35" s="37" customFormat="1" ht="15" customHeight="1" x14ac:dyDescent="0.25">
      <c r="A421" s="38"/>
      <c r="B421" s="39"/>
      <c r="C421" s="40"/>
      <c r="D421" s="40"/>
      <c r="E421" s="41"/>
      <c r="S421" s="43"/>
      <c r="T421" s="43"/>
      <c r="U421" s="43"/>
      <c r="V421" s="43"/>
      <c r="W421" s="43"/>
      <c r="X421" s="43"/>
      <c r="Y421" s="43"/>
      <c r="Z421" s="43"/>
      <c r="AA421" s="43"/>
      <c r="AB421" s="43"/>
      <c r="AC421" s="43"/>
      <c r="AD421" s="43"/>
      <c r="AE421" s="43"/>
      <c r="AF421" s="43"/>
      <c r="AG421" s="43"/>
      <c r="AH421" s="43"/>
      <c r="AI421" s="43"/>
    </row>
    <row r="422" spans="1:35" s="37" customFormat="1" ht="15" customHeight="1" x14ac:dyDescent="0.25">
      <c r="A422" s="38"/>
      <c r="B422" s="39"/>
      <c r="C422" s="40"/>
      <c r="D422" s="40"/>
      <c r="E422" s="41"/>
      <c r="S422" s="43"/>
      <c r="T422" s="43"/>
      <c r="U422" s="43"/>
      <c r="V422" s="43"/>
      <c r="W422" s="43"/>
      <c r="X422" s="43"/>
      <c r="Y422" s="43"/>
      <c r="Z422" s="43"/>
      <c r="AA422" s="43"/>
      <c r="AB422" s="43"/>
      <c r="AC422" s="43"/>
      <c r="AD422" s="43"/>
      <c r="AE422" s="43"/>
      <c r="AF422" s="43"/>
      <c r="AG422" s="43"/>
      <c r="AH422" s="43"/>
      <c r="AI422" s="43"/>
    </row>
    <row r="423" spans="1:35" s="37" customFormat="1" ht="15" customHeight="1" x14ac:dyDescent="0.25">
      <c r="A423" s="38"/>
      <c r="B423" s="39"/>
      <c r="C423" s="40"/>
      <c r="D423" s="40"/>
      <c r="E423" s="41"/>
      <c r="S423" s="43"/>
      <c r="T423" s="43"/>
      <c r="U423" s="43"/>
      <c r="V423" s="43"/>
      <c r="W423" s="43"/>
      <c r="X423" s="43"/>
      <c r="Y423" s="43"/>
      <c r="Z423" s="43"/>
      <c r="AA423" s="43"/>
      <c r="AB423" s="43"/>
      <c r="AC423" s="43"/>
      <c r="AD423" s="43"/>
      <c r="AE423" s="43"/>
      <c r="AF423" s="43"/>
      <c r="AG423" s="43"/>
      <c r="AH423" s="43"/>
      <c r="AI423" s="43"/>
    </row>
    <row r="424" spans="1:35" s="37" customFormat="1" ht="15" customHeight="1" x14ac:dyDescent="0.25">
      <c r="A424" s="38"/>
      <c r="B424" s="39"/>
      <c r="C424" s="40"/>
      <c r="D424" s="40"/>
      <c r="E424" s="41"/>
      <c r="S424" s="43"/>
      <c r="T424" s="43"/>
      <c r="U424" s="43"/>
      <c r="V424" s="43"/>
      <c r="W424" s="43"/>
      <c r="X424" s="43"/>
      <c r="Y424" s="43"/>
      <c r="Z424" s="43"/>
      <c r="AA424" s="43"/>
      <c r="AB424" s="43"/>
      <c r="AC424" s="43"/>
      <c r="AD424" s="43"/>
      <c r="AE424" s="43"/>
      <c r="AF424" s="43"/>
      <c r="AG424" s="43"/>
      <c r="AH424" s="43"/>
      <c r="AI424" s="43"/>
    </row>
    <row r="425" spans="1:35" s="37" customFormat="1" ht="15" customHeight="1" x14ac:dyDescent="0.25">
      <c r="A425" s="38"/>
      <c r="B425" s="39"/>
      <c r="C425" s="40"/>
      <c r="D425" s="40"/>
      <c r="E425" s="41"/>
      <c r="S425" s="43"/>
      <c r="T425" s="43"/>
      <c r="U425" s="43"/>
      <c r="V425" s="43"/>
      <c r="W425" s="43"/>
      <c r="X425" s="43"/>
      <c r="Y425" s="43"/>
      <c r="Z425" s="43"/>
      <c r="AA425" s="43"/>
      <c r="AB425" s="43"/>
      <c r="AC425" s="43"/>
      <c r="AD425" s="43"/>
      <c r="AE425" s="43"/>
      <c r="AF425" s="43"/>
      <c r="AG425" s="43"/>
      <c r="AH425" s="43"/>
      <c r="AI425" s="43"/>
    </row>
    <row r="426" spans="1:35" s="37" customFormat="1" ht="15" customHeight="1" x14ac:dyDescent="0.25">
      <c r="A426" s="38"/>
      <c r="B426" s="39"/>
      <c r="C426" s="40"/>
      <c r="D426" s="40"/>
      <c r="E426" s="41"/>
      <c r="S426" s="43"/>
      <c r="T426" s="43"/>
      <c r="U426" s="43"/>
      <c r="V426" s="43"/>
      <c r="W426" s="43"/>
      <c r="X426" s="43"/>
      <c r="Y426" s="43"/>
      <c r="Z426" s="43"/>
      <c r="AA426" s="43"/>
      <c r="AB426" s="43"/>
      <c r="AC426" s="43"/>
      <c r="AD426" s="43"/>
      <c r="AE426" s="43"/>
      <c r="AF426" s="43"/>
      <c r="AG426" s="43"/>
      <c r="AH426" s="43"/>
      <c r="AI426" s="43"/>
    </row>
    <row r="427" spans="1:35" s="37" customFormat="1" ht="15" customHeight="1" x14ac:dyDescent="0.25">
      <c r="A427" s="38"/>
      <c r="B427" s="39"/>
      <c r="C427" s="40"/>
      <c r="D427" s="40"/>
      <c r="E427" s="41"/>
      <c r="S427" s="43"/>
      <c r="T427" s="43"/>
      <c r="U427" s="43"/>
      <c r="V427" s="43"/>
      <c r="W427" s="43"/>
      <c r="X427" s="43"/>
      <c r="Y427" s="43"/>
      <c r="Z427" s="43"/>
      <c r="AA427" s="43"/>
      <c r="AB427" s="43"/>
      <c r="AC427" s="43"/>
      <c r="AD427" s="43"/>
      <c r="AE427" s="43"/>
      <c r="AF427" s="43"/>
      <c r="AG427" s="43"/>
      <c r="AH427" s="43"/>
      <c r="AI427" s="43"/>
    </row>
    <row r="428" spans="1:35" s="37" customFormat="1" ht="15" customHeight="1" x14ac:dyDescent="0.25">
      <c r="A428" s="38"/>
      <c r="B428" s="39"/>
      <c r="C428" s="40"/>
      <c r="D428" s="40"/>
      <c r="E428" s="41"/>
      <c r="S428" s="43"/>
      <c r="T428" s="43"/>
      <c r="U428" s="43"/>
      <c r="V428" s="43"/>
      <c r="W428" s="43"/>
      <c r="X428" s="43"/>
      <c r="Y428" s="43"/>
      <c r="Z428" s="43"/>
      <c r="AA428" s="43"/>
      <c r="AB428" s="43"/>
      <c r="AC428" s="43"/>
      <c r="AD428" s="43"/>
      <c r="AE428" s="43"/>
      <c r="AF428" s="43"/>
      <c r="AG428" s="43"/>
      <c r="AH428" s="43"/>
      <c r="AI428" s="43"/>
    </row>
    <row r="429" spans="1:35" s="37" customFormat="1" ht="15" customHeight="1" x14ac:dyDescent="0.25">
      <c r="A429" s="38"/>
      <c r="B429" s="39"/>
      <c r="C429" s="40"/>
      <c r="D429" s="40"/>
      <c r="E429" s="41"/>
      <c r="S429" s="43"/>
      <c r="T429" s="43"/>
      <c r="U429" s="43"/>
      <c r="V429" s="43"/>
      <c r="W429" s="43"/>
      <c r="X429" s="43"/>
      <c r="Y429" s="43"/>
      <c r="Z429" s="43"/>
      <c r="AA429" s="43"/>
      <c r="AB429" s="43"/>
      <c r="AC429" s="43"/>
      <c r="AD429" s="43"/>
      <c r="AE429" s="43"/>
      <c r="AF429" s="43"/>
      <c r="AG429" s="43"/>
      <c r="AH429" s="43"/>
      <c r="AI429" s="43"/>
    </row>
    <row r="430" spans="1:35" s="37" customFormat="1" ht="15" customHeight="1" x14ac:dyDescent="0.25">
      <c r="A430" s="38"/>
      <c r="B430" s="39"/>
      <c r="C430" s="40"/>
      <c r="D430" s="40"/>
      <c r="E430" s="41"/>
      <c r="S430" s="43"/>
      <c r="T430" s="43"/>
      <c r="U430" s="43"/>
      <c r="V430" s="43"/>
      <c r="W430" s="43"/>
      <c r="X430" s="43"/>
      <c r="Y430" s="43"/>
      <c r="Z430" s="43"/>
      <c r="AA430" s="43"/>
      <c r="AB430" s="43"/>
      <c r="AC430" s="43"/>
      <c r="AD430" s="43"/>
      <c r="AE430" s="43"/>
      <c r="AF430" s="43"/>
      <c r="AG430" s="43"/>
      <c r="AH430" s="43"/>
      <c r="AI430" s="43"/>
    </row>
    <row r="431" spans="1:35" s="37" customFormat="1" ht="15" customHeight="1" x14ac:dyDescent="0.25">
      <c r="A431" s="38"/>
      <c r="B431" s="39"/>
      <c r="C431" s="40"/>
      <c r="D431" s="40"/>
      <c r="E431" s="41"/>
      <c r="S431" s="43"/>
      <c r="T431" s="43"/>
      <c r="U431" s="43"/>
      <c r="V431" s="43"/>
      <c r="W431" s="43"/>
      <c r="X431" s="43"/>
      <c r="Y431" s="43"/>
      <c r="Z431" s="43"/>
      <c r="AA431" s="43"/>
      <c r="AB431" s="43"/>
      <c r="AC431" s="43"/>
      <c r="AD431" s="43"/>
      <c r="AE431" s="43"/>
      <c r="AF431" s="43"/>
      <c r="AG431" s="43"/>
      <c r="AH431" s="43"/>
      <c r="AI431" s="43"/>
    </row>
    <row r="432" spans="1:35" s="37" customFormat="1" ht="15" customHeight="1" x14ac:dyDescent="0.25">
      <c r="A432" s="38"/>
      <c r="B432" s="39"/>
      <c r="C432" s="40"/>
      <c r="D432" s="40"/>
      <c r="E432" s="41"/>
      <c r="S432" s="43"/>
      <c r="T432" s="43"/>
      <c r="U432" s="43"/>
      <c r="V432" s="43"/>
      <c r="W432" s="43"/>
      <c r="X432" s="43"/>
      <c r="Y432" s="43"/>
      <c r="Z432" s="43"/>
      <c r="AA432" s="43"/>
      <c r="AB432" s="43"/>
      <c r="AC432" s="43"/>
      <c r="AD432" s="43"/>
      <c r="AE432" s="43"/>
      <c r="AF432" s="43"/>
      <c r="AG432" s="43"/>
      <c r="AH432" s="43"/>
      <c r="AI432" s="43"/>
    </row>
    <row r="433" spans="1:35" s="37" customFormat="1" ht="15" customHeight="1" x14ac:dyDescent="0.25">
      <c r="A433" s="38"/>
      <c r="B433" s="39"/>
      <c r="C433" s="40"/>
      <c r="D433" s="40"/>
      <c r="E433" s="41"/>
      <c r="S433" s="43"/>
      <c r="T433" s="43"/>
      <c r="U433" s="43"/>
      <c r="V433" s="43"/>
      <c r="W433" s="43"/>
      <c r="X433" s="43"/>
      <c r="Y433" s="43"/>
      <c r="Z433" s="43"/>
      <c r="AA433" s="43"/>
      <c r="AB433" s="43"/>
      <c r="AC433" s="43"/>
      <c r="AD433" s="43"/>
      <c r="AE433" s="43"/>
      <c r="AF433" s="43"/>
      <c r="AG433" s="43"/>
      <c r="AH433" s="43"/>
      <c r="AI433" s="43"/>
    </row>
    <row r="434" spans="1:35" s="37" customFormat="1" ht="15" customHeight="1" x14ac:dyDescent="0.25">
      <c r="A434" s="38"/>
      <c r="B434" s="39"/>
      <c r="C434" s="40"/>
      <c r="D434" s="40"/>
      <c r="E434" s="41"/>
      <c r="S434" s="43"/>
      <c r="T434" s="43"/>
      <c r="U434" s="43"/>
      <c r="V434" s="43"/>
      <c r="W434" s="43"/>
      <c r="X434" s="43"/>
      <c r="Y434" s="43"/>
      <c r="Z434" s="43"/>
      <c r="AA434" s="43"/>
      <c r="AB434" s="43"/>
      <c r="AC434" s="43"/>
      <c r="AD434" s="43"/>
      <c r="AE434" s="43"/>
      <c r="AF434" s="43"/>
      <c r="AG434" s="43"/>
      <c r="AH434" s="43"/>
      <c r="AI434" s="43"/>
    </row>
    <row r="435" spans="1:35" s="37" customFormat="1" ht="15" customHeight="1" x14ac:dyDescent="0.25">
      <c r="A435" s="38"/>
      <c r="B435" s="39"/>
      <c r="C435" s="40"/>
      <c r="D435" s="40"/>
      <c r="E435" s="41"/>
      <c r="S435" s="43"/>
      <c r="T435" s="43"/>
      <c r="U435" s="43"/>
      <c r="V435" s="43"/>
      <c r="W435" s="43"/>
      <c r="X435" s="43"/>
      <c r="Y435" s="43"/>
      <c r="Z435" s="43"/>
      <c r="AA435" s="43"/>
      <c r="AB435" s="43"/>
      <c r="AC435" s="43"/>
      <c r="AD435" s="43"/>
      <c r="AE435" s="43"/>
      <c r="AF435" s="43"/>
      <c r="AG435" s="43"/>
      <c r="AH435" s="43"/>
      <c r="AI435" s="43"/>
    </row>
    <row r="436" spans="1:35" s="37" customFormat="1" ht="15" customHeight="1" x14ac:dyDescent="0.25">
      <c r="A436" s="38"/>
      <c r="B436" s="39"/>
      <c r="C436" s="40"/>
      <c r="D436" s="40"/>
      <c r="E436" s="41"/>
      <c r="S436" s="43"/>
      <c r="T436" s="43"/>
      <c r="U436" s="43"/>
      <c r="V436" s="43"/>
      <c r="W436" s="43"/>
      <c r="X436" s="43"/>
      <c r="Y436" s="43"/>
      <c r="Z436" s="43"/>
      <c r="AA436" s="43"/>
      <c r="AB436" s="43"/>
      <c r="AC436" s="43"/>
      <c r="AD436" s="43"/>
      <c r="AE436" s="43"/>
      <c r="AF436" s="43"/>
      <c r="AG436" s="43"/>
      <c r="AH436" s="43"/>
      <c r="AI436" s="43"/>
    </row>
    <row r="437" spans="1:35" s="37" customFormat="1" ht="15" customHeight="1" x14ac:dyDescent="0.25">
      <c r="A437" s="38"/>
      <c r="B437" s="39"/>
      <c r="C437" s="40"/>
      <c r="D437" s="40"/>
      <c r="E437" s="41"/>
      <c r="S437" s="43"/>
      <c r="T437" s="43"/>
      <c r="U437" s="43"/>
      <c r="V437" s="43"/>
      <c r="W437" s="43"/>
      <c r="X437" s="43"/>
      <c r="Y437" s="43"/>
      <c r="Z437" s="43"/>
      <c r="AA437" s="43"/>
      <c r="AB437" s="43"/>
      <c r="AC437" s="43"/>
      <c r="AD437" s="43"/>
      <c r="AE437" s="43"/>
      <c r="AF437" s="43"/>
      <c r="AG437" s="43"/>
      <c r="AH437" s="43"/>
      <c r="AI437" s="43"/>
    </row>
    <row r="438" spans="1:35" s="37" customFormat="1" ht="15" customHeight="1" x14ac:dyDescent="0.25">
      <c r="A438" s="38"/>
      <c r="B438" s="39"/>
      <c r="C438" s="40"/>
      <c r="D438" s="40"/>
      <c r="E438" s="41"/>
      <c r="S438" s="43"/>
      <c r="T438" s="43"/>
      <c r="U438" s="43"/>
      <c r="V438" s="43"/>
      <c r="W438" s="43"/>
      <c r="X438" s="43"/>
      <c r="Y438" s="43"/>
      <c r="Z438" s="43"/>
      <c r="AA438" s="43"/>
      <c r="AB438" s="43"/>
      <c r="AC438" s="43"/>
      <c r="AD438" s="43"/>
      <c r="AE438" s="43"/>
      <c r="AF438" s="43"/>
      <c r="AG438" s="43"/>
      <c r="AH438" s="43"/>
      <c r="AI438" s="43"/>
    </row>
    <row r="439" spans="1:35" s="37" customFormat="1" ht="15" customHeight="1" x14ac:dyDescent="0.25">
      <c r="A439" s="38"/>
      <c r="B439" s="39"/>
      <c r="C439" s="40"/>
      <c r="D439" s="40"/>
      <c r="E439" s="41"/>
      <c r="S439" s="43"/>
      <c r="T439" s="43"/>
      <c r="U439" s="43"/>
      <c r="V439" s="43"/>
      <c r="W439" s="43"/>
      <c r="X439" s="43"/>
      <c r="Y439" s="43"/>
      <c r="Z439" s="43"/>
      <c r="AA439" s="43"/>
      <c r="AB439" s="43"/>
      <c r="AC439" s="43"/>
      <c r="AD439" s="43"/>
      <c r="AE439" s="43"/>
      <c r="AF439" s="43"/>
      <c r="AG439" s="43"/>
      <c r="AH439" s="43"/>
      <c r="AI439" s="43"/>
    </row>
    <row r="440" spans="1:35" s="37" customFormat="1" ht="15" customHeight="1" x14ac:dyDescent="0.25">
      <c r="A440" s="38"/>
      <c r="B440" s="39"/>
      <c r="C440" s="40"/>
      <c r="D440" s="40"/>
      <c r="E440" s="41"/>
      <c r="S440" s="43"/>
      <c r="T440" s="43"/>
      <c r="U440" s="43"/>
      <c r="V440" s="43"/>
      <c r="W440" s="43"/>
      <c r="X440" s="43"/>
      <c r="Y440" s="43"/>
      <c r="Z440" s="43"/>
      <c r="AA440" s="43"/>
      <c r="AB440" s="43"/>
      <c r="AC440" s="43"/>
      <c r="AD440" s="43"/>
      <c r="AE440" s="43"/>
      <c r="AF440" s="43"/>
      <c r="AG440" s="43"/>
      <c r="AH440" s="43"/>
      <c r="AI440" s="43"/>
    </row>
    <row r="441" spans="1:35" s="37" customFormat="1" ht="15" customHeight="1" x14ac:dyDescent="0.25">
      <c r="A441" s="38"/>
      <c r="B441" s="39"/>
      <c r="C441" s="40"/>
      <c r="D441" s="40"/>
      <c r="E441" s="41"/>
      <c r="S441" s="43"/>
      <c r="T441" s="43"/>
      <c r="U441" s="43"/>
      <c r="V441" s="43"/>
      <c r="W441" s="43"/>
      <c r="X441" s="43"/>
      <c r="Y441" s="43"/>
      <c r="Z441" s="43"/>
      <c r="AA441" s="43"/>
      <c r="AB441" s="43"/>
      <c r="AC441" s="43"/>
      <c r="AD441" s="43"/>
      <c r="AE441" s="43"/>
      <c r="AF441" s="43"/>
      <c r="AG441" s="43"/>
      <c r="AH441" s="43"/>
      <c r="AI441" s="43"/>
    </row>
    <row r="442" spans="1:35" s="37" customFormat="1" ht="15" customHeight="1" x14ac:dyDescent="0.25">
      <c r="A442" s="38"/>
      <c r="B442" s="39"/>
      <c r="C442" s="40"/>
      <c r="D442" s="40"/>
      <c r="E442" s="41"/>
      <c r="S442" s="43"/>
      <c r="T442" s="43"/>
      <c r="U442" s="43"/>
      <c r="V442" s="43"/>
      <c r="W442" s="43"/>
      <c r="X442" s="43"/>
      <c r="Y442" s="43"/>
      <c r="Z442" s="43"/>
      <c r="AA442" s="43"/>
      <c r="AB442" s="43"/>
      <c r="AC442" s="43"/>
      <c r="AD442" s="43"/>
      <c r="AE442" s="43"/>
      <c r="AF442" s="43"/>
      <c r="AG442" s="43"/>
      <c r="AH442" s="43"/>
      <c r="AI442" s="43"/>
    </row>
    <row r="443" spans="1:35" s="37" customFormat="1" ht="15" customHeight="1" x14ac:dyDescent="0.25">
      <c r="A443" s="38"/>
      <c r="B443" s="39"/>
      <c r="C443" s="40"/>
      <c r="D443" s="40"/>
      <c r="E443" s="41"/>
      <c r="S443" s="43"/>
      <c r="T443" s="43"/>
      <c r="U443" s="43"/>
      <c r="V443" s="43"/>
      <c r="W443" s="43"/>
      <c r="X443" s="43"/>
      <c r="Y443" s="43"/>
      <c r="Z443" s="43"/>
      <c r="AA443" s="43"/>
      <c r="AB443" s="43"/>
      <c r="AC443" s="43"/>
      <c r="AD443" s="43"/>
      <c r="AE443" s="43"/>
      <c r="AF443" s="43"/>
      <c r="AG443" s="43"/>
      <c r="AH443" s="43"/>
      <c r="AI443" s="43"/>
    </row>
    <row r="444" spans="1:35" s="37" customFormat="1" ht="15" customHeight="1" x14ac:dyDescent="0.25">
      <c r="A444" s="38"/>
      <c r="B444" s="39"/>
      <c r="C444" s="40"/>
      <c r="D444" s="40"/>
      <c r="E444" s="41"/>
      <c r="S444" s="43"/>
      <c r="T444" s="43"/>
      <c r="U444" s="43"/>
      <c r="V444" s="43"/>
      <c r="W444" s="43"/>
      <c r="X444" s="43"/>
      <c r="Y444" s="43"/>
      <c r="Z444" s="43"/>
      <c r="AA444" s="43"/>
      <c r="AB444" s="43"/>
      <c r="AC444" s="43"/>
      <c r="AD444" s="43"/>
      <c r="AE444" s="43"/>
      <c r="AF444" s="43"/>
      <c r="AG444" s="43"/>
      <c r="AH444" s="43"/>
      <c r="AI444" s="43"/>
    </row>
    <row r="445" spans="1:35" s="37" customFormat="1" ht="15" customHeight="1" x14ac:dyDescent="0.25">
      <c r="A445" s="38"/>
      <c r="B445" s="39"/>
      <c r="C445" s="40"/>
      <c r="D445" s="40"/>
      <c r="E445" s="41"/>
      <c r="S445" s="43"/>
      <c r="T445" s="43"/>
      <c r="U445" s="43"/>
      <c r="V445" s="43"/>
      <c r="W445" s="43"/>
      <c r="X445" s="43"/>
      <c r="Y445" s="43"/>
      <c r="Z445" s="43"/>
      <c r="AA445" s="43"/>
      <c r="AB445" s="43"/>
      <c r="AC445" s="43"/>
      <c r="AD445" s="43"/>
      <c r="AE445" s="43"/>
      <c r="AF445" s="43"/>
      <c r="AG445" s="43"/>
      <c r="AH445" s="43"/>
      <c r="AI445" s="43"/>
    </row>
    <row r="446" spans="1:35" s="37" customFormat="1" ht="15" customHeight="1" x14ac:dyDescent="0.25">
      <c r="A446" s="38"/>
      <c r="B446" s="39"/>
      <c r="C446" s="40"/>
      <c r="D446" s="40"/>
      <c r="E446" s="41"/>
      <c r="S446" s="43"/>
      <c r="T446" s="43"/>
      <c r="U446" s="43"/>
      <c r="V446" s="43"/>
      <c r="W446" s="43"/>
      <c r="X446" s="43"/>
      <c r="Y446" s="43"/>
      <c r="Z446" s="43"/>
      <c r="AA446" s="43"/>
      <c r="AB446" s="43"/>
      <c r="AC446" s="43"/>
      <c r="AD446" s="43"/>
      <c r="AE446" s="43"/>
      <c r="AF446" s="43"/>
      <c r="AG446" s="43"/>
      <c r="AH446" s="43"/>
      <c r="AI446" s="43"/>
    </row>
    <row r="447" spans="1:35" s="37" customFormat="1" ht="15" customHeight="1" x14ac:dyDescent="0.25">
      <c r="A447" s="38"/>
      <c r="B447" s="39"/>
      <c r="C447" s="40"/>
      <c r="D447" s="40"/>
      <c r="E447" s="41"/>
      <c r="S447" s="43"/>
      <c r="T447" s="43"/>
      <c r="U447" s="43"/>
      <c r="V447" s="43"/>
      <c r="W447" s="43"/>
      <c r="X447" s="43"/>
      <c r="Y447" s="43"/>
      <c r="Z447" s="43"/>
      <c r="AA447" s="43"/>
      <c r="AB447" s="43"/>
      <c r="AC447" s="43"/>
      <c r="AD447" s="43"/>
      <c r="AE447" s="43"/>
      <c r="AF447" s="43"/>
      <c r="AG447" s="43"/>
      <c r="AH447" s="43"/>
      <c r="AI447" s="43"/>
    </row>
    <row r="448" spans="1:35" s="37" customFormat="1" ht="15" customHeight="1" x14ac:dyDescent="0.25">
      <c r="A448" s="38"/>
      <c r="B448" s="39"/>
      <c r="C448" s="40"/>
      <c r="D448" s="40"/>
      <c r="E448" s="41"/>
      <c r="S448" s="43"/>
      <c r="T448" s="43"/>
      <c r="U448" s="43"/>
      <c r="V448" s="43"/>
      <c r="W448" s="43"/>
      <c r="X448" s="43"/>
      <c r="Y448" s="43"/>
      <c r="Z448" s="43"/>
      <c r="AA448" s="43"/>
      <c r="AB448" s="43"/>
      <c r="AC448" s="43"/>
      <c r="AD448" s="43"/>
      <c r="AE448" s="43"/>
      <c r="AF448" s="43"/>
      <c r="AG448" s="43"/>
      <c r="AH448" s="43"/>
      <c r="AI448" s="43"/>
    </row>
    <row r="449" spans="1:35" s="37" customFormat="1" ht="15" customHeight="1" x14ac:dyDescent="0.25">
      <c r="A449" s="38"/>
      <c r="B449" s="39"/>
      <c r="C449" s="40"/>
      <c r="D449" s="40"/>
      <c r="E449" s="41"/>
      <c r="S449" s="43"/>
      <c r="T449" s="43"/>
      <c r="U449" s="43"/>
      <c r="V449" s="43"/>
      <c r="W449" s="43"/>
      <c r="X449" s="43"/>
      <c r="Y449" s="43"/>
      <c r="Z449" s="43"/>
      <c r="AA449" s="43"/>
      <c r="AB449" s="43"/>
      <c r="AC449" s="43"/>
      <c r="AD449" s="43"/>
      <c r="AE449" s="43"/>
      <c r="AF449" s="43"/>
      <c r="AG449" s="43"/>
      <c r="AH449" s="43"/>
      <c r="AI449" s="43"/>
    </row>
    <row r="450" spans="1:35" s="37" customFormat="1" ht="15" customHeight="1" x14ac:dyDescent="0.25">
      <c r="A450" s="38"/>
      <c r="B450" s="39"/>
      <c r="C450" s="40"/>
      <c r="D450" s="40"/>
      <c r="E450" s="41"/>
      <c r="S450" s="43"/>
      <c r="T450" s="43"/>
      <c r="U450" s="43"/>
      <c r="V450" s="43"/>
      <c r="W450" s="43"/>
      <c r="X450" s="43"/>
      <c r="Y450" s="43"/>
      <c r="Z450" s="43"/>
      <c r="AA450" s="43"/>
      <c r="AB450" s="43"/>
      <c r="AC450" s="43"/>
      <c r="AD450" s="43"/>
      <c r="AE450" s="43"/>
      <c r="AF450" s="43"/>
      <c r="AG450" s="43"/>
      <c r="AH450" s="43"/>
      <c r="AI450" s="43"/>
    </row>
    <row r="451" spans="1:35" s="37" customFormat="1" ht="15" customHeight="1" x14ac:dyDescent="0.25">
      <c r="A451" s="38"/>
      <c r="B451" s="39"/>
      <c r="C451" s="40"/>
      <c r="D451" s="40"/>
      <c r="E451" s="41"/>
      <c r="S451" s="43"/>
      <c r="T451" s="43"/>
      <c r="U451" s="43"/>
      <c r="V451" s="43"/>
      <c r="W451" s="43"/>
      <c r="X451" s="43"/>
      <c r="Y451" s="43"/>
      <c r="Z451" s="43"/>
      <c r="AA451" s="43"/>
      <c r="AB451" s="43"/>
      <c r="AC451" s="43"/>
      <c r="AD451" s="43"/>
      <c r="AE451" s="43"/>
      <c r="AF451" s="43"/>
      <c r="AG451" s="43"/>
      <c r="AH451" s="43"/>
      <c r="AI451" s="43"/>
    </row>
    <row r="452" spans="1:35" s="37" customFormat="1" ht="15" customHeight="1" x14ac:dyDescent="0.25">
      <c r="A452" s="38"/>
      <c r="B452" s="39"/>
      <c r="C452" s="40"/>
      <c r="D452" s="40"/>
      <c r="E452" s="41"/>
      <c r="S452" s="43"/>
      <c r="T452" s="43"/>
      <c r="U452" s="43"/>
      <c r="V452" s="43"/>
      <c r="W452" s="43"/>
      <c r="X452" s="43"/>
      <c r="Y452" s="43"/>
      <c r="Z452" s="43"/>
      <c r="AA452" s="43"/>
      <c r="AB452" s="43"/>
      <c r="AC452" s="43"/>
      <c r="AD452" s="43"/>
      <c r="AE452" s="43"/>
      <c r="AF452" s="43"/>
      <c r="AG452" s="43"/>
      <c r="AH452" s="43"/>
      <c r="AI452" s="43"/>
    </row>
    <row r="453" spans="1:35" s="37" customFormat="1" ht="15" customHeight="1" x14ac:dyDescent="0.25">
      <c r="A453" s="38"/>
      <c r="B453" s="39"/>
      <c r="C453" s="40"/>
      <c r="D453" s="40"/>
      <c r="E453" s="41"/>
      <c r="S453" s="43"/>
      <c r="T453" s="43"/>
      <c r="U453" s="43"/>
      <c r="V453" s="43"/>
      <c r="W453" s="43"/>
      <c r="X453" s="43"/>
      <c r="Y453" s="43"/>
      <c r="Z453" s="43"/>
      <c r="AA453" s="43"/>
      <c r="AB453" s="43"/>
      <c r="AC453" s="43"/>
      <c r="AD453" s="43"/>
      <c r="AE453" s="43"/>
      <c r="AF453" s="43"/>
      <c r="AG453" s="43"/>
      <c r="AH453" s="43"/>
      <c r="AI453" s="43"/>
    </row>
    <row r="454" spans="1:35" s="37" customFormat="1" ht="15" customHeight="1" x14ac:dyDescent="0.25">
      <c r="A454" s="38"/>
      <c r="B454" s="39"/>
      <c r="C454" s="40"/>
      <c r="D454" s="40"/>
      <c r="E454" s="41"/>
      <c r="S454" s="43"/>
      <c r="T454" s="43"/>
      <c r="U454" s="43"/>
      <c r="V454" s="43"/>
      <c r="W454" s="43"/>
      <c r="X454" s="43"/>
      <c r="Y454" s="43"/>
      <c r="Z454" s="43"/>
      <c r="AA454" s="43"/>
      <c r="AB454" s="43"/>
      <c r="AC454" s="43"/>
      <c r="AD454" s="43"/>
      <c r="AE454" s="43"/>
      <c r="AF454" s="43"/>
      <c r="AG454" s="43"/>
      <c r="AH454" s="43"/>
      <c r="AI454" s="43"/>
    </row>
    <row r="455" spans="1:35" s="37" customFormat="1" ht="15" customHeight="1" x14ac:dyDescent="0.25">
      <c r="A455" s="38"/>
      <c r="B455" s="39"/>
      <c r="C455" s="40"/>
      <c r="D455" s="40"/>
      <c r="E455" s="41"/>
      <c r="S455" s="43"/>
      <c r="T455" s="43"/>
      <c r="U455" s="43"/>
      <c r="V455" s="43"/>
      <c r="W455" s="43"/>
      <c r="X455" s="43"/>
      <c r="Y455" s="43"/>
      <c r="Z455" s="43"/>
      <c r="AA455" s="43"/>
      <c r="AB455" s="43"/>
      <c r="AC455" s="43"/>
      <c r="AD455" s="43"/>
      <c r="AE455" s="43"/>
      <c r="AF455" s="43"/>
      <c r="AG455" s="43"/>
      <c r="AH455" s="43"/>
      <c r="AI455" s="43"/>
    </row>
    <row r="456" spans="1:35" s="37" customFormat="1" ht="15" customHeight="1" x14ac:dyDescent="0.25">
      <c r="A456" s="38"/>
      <c r="B456" s="39"/>
      <c r="C456" s="40"/>
      <c r="D456" s="40"/>
      <c r="E456" s="41"/>
      <c r="S456" s="43"/>
      <c r="T456" s="43"/>
      <c r="U456" s="43"/>
      <c r="V456" s="43"/>
      <c r="W456" s="43"/>
      <c r="X456" s="43"/>
      <c r="Y456" s="43"/>
      <c r="Z456" s="43"/>
      <c r="AA456" s="43"/>
      <c r="AB456" s="43"/>
      <c r="AC456" s="43"/>
      <c r="AD456" s="43"/>
      <c r="AE456" s="43"/>
      <c r="AF456" s="43"/>
      <c r="AG456" s="43"/>
      <c r="AH456" s="43"/>
      <c r="AI456" s="43"/>
    </row>
    <row r="457" spans="1:35" s="37" customFormat="1" ht="15" customHeight="1" x14ac:dyDescent="0.25">
      <c r="A457" s="38"/>
      <c r="B457" s="39"/>
      <c r="C457" s="40"/>
      <c r="D457" s="40"/>
      <c r="E457" s="41"/>
      <c r="S457" s="43"/>
      <c r="T457" s="43"/>
      <c r="U457" s="43"/>
      <c r="V457" s="43"/>
      <c r="W457" s="43"/>
      <c r="X457" s="43"/>
      <c r="Y457" s="43"/>
      <c r="Z457" s="43"/>
      <c r="AA457" s="43"/>
      <c r="AB457" s="43"/>
      <c r="AC457" s="43"/>
      <c r="AD457" s="43"/>
      <c r="AE457" s="43"/>
      <c r="AF457" s="43"/>
      <c r="AG457" s="43"/>
      <c r="AH457" s="43"/>
      <c r="AI457" s="43"/>
    </row>
    <row r="458" spans="1:35" s="37" customFormat="1" ht="15" customHeight="1" x14ac:dyDescent="0.25">
      <c r="A458" s="38"/>
      <c r="B458" s="39"/>
      <c r="C458" s="40"/>
      <c r="D458" s="40"/>
      <c r="E458" s="41"/>
      <c r="S458" s="43"/>
      <c r="T458" s="43"/>
      <c r="U458" s="43"/>
      <c r="V458" s="43"/>
      <c r="W458" s="43"/>
      <c r="X458" s="43"/>
      <c r="Y458" s="43"/>
      <c r="Z458" s="43"/>
      <c r="AA458" s="43"/>
      <c r="AB458" s="43"/>
      <c r="AC458" s="43"/>
      <c r="AD458" s="43"/>
      <c r="AE458" s="43"/>
      <c r="AF458" s="43"/>
      <c r="AG458" s="43"/>
      <c r="AH458" s="43"/>
      <c r="AI458" s="43"/>
    </row>
    <row r="459" spans="1:35" s="37" customFormat="1" ht="15" customHeight="1" x14ac:dyDescent="0.25">
      <c r="A459" s="38"/>
      <c r="B459" s="39"/>
      <c r="C459" s="40"/>
      <c r="D459" s="40"/>
      <c r="E459" s="41"/>
      <c r="S459" s="43"/>
      <c r="T459" s="43"/>
      <c r="U459" s="43"/>
      <c r="V459" s="43"/>
      <c r="W459" s="43"/>
      <c r="X459" s="43"/>
      <c r="Y459" s="43"/>
      <c r="Z459" s="43"/>
      <c r="AA459" s="43"/>
      <c r="AB459" s="43"/>
      <c r="AC459" s="43"/>
      <c r="AD459" s="43"/>
      <c r="AE459" s="43"/>
      <c r="AF459" s="43"/>
      <c r="AG459" s="43"/>
      <c r="AH459" s="43"/>
      <c r="AI459" s="43"/>
    </row>
    <row r="460" spans="1:35" s="37" customFormat="1" ht="15" customHeight="1" x14ac:dyDescent="0.25">
      <c r="A460" s="38"/>
      <c r="B460" s="39"/>
      <c r="C460" s="40"/>
      <c r="D460" s="40"/>
      <c r="E460" s="41"/>
      <c r="S460" s="43"/>
      <c r="T460" s="43"/>
      <c r="U460" s="43"/>
      <c r="V460" s="43"/>
      <c r="W460" s="43"/>
      <c r="X460" s="43"/>
      <c r="Y460" s="43"/>
      <c r="Z460" s="43"/>
      <c r="AA460" s="43"/>
      <c r="AB460" s="43"/>
      <c r="AC460" s="43"/>
      <c r="AD460" s="43"/>
      <c r="AE460" s="43"/>
      <c r="AF460" s="43"/>
      <c r="AG460" s="43"/>
      <c r="AH460" s="43"/>
      <c r="AI460" s="43"/>
    </row>
    <row r="461" spans="1:35" s="37" customFormat="1" ht="15" customHeight="1" x14ac:dyDescent="0.25">
      <c r="A461" s="38"/>
      <c r="B461" s="39"/>
      <c r="C461" s="40"/>
      <c r="D461" s="40"/>
      <c r="E461" s="41"/>
      <c r="S461" s="43"/>
      <c r="T461" s="43"/>
      <c r="U461" s="43"/>
      <c r="V461" s="43"/>
      <c r="W461" s="43"/>
      <c r="X461" s="43"/>
      <c r="Y461" s="43"/>
      <c r="Z461" s="43"/>
      <c r="AA461" s="43"/>
      <c r="AB461" s="43"/>
      <c r="AC461" s="43"/>
      <c r="AD461" s="43"/>
      <c r="AE461" s="43"/>
      <c r="AF461" s="43"/>
      <c r="AG461" s="43"/>
      <c r="AH461" s="43"/>
      <c r="AI461" s="43"/>
    </row>
    <row r="462" spans="1:35" s="37" customFormat="1" ht="15" customHeight="1" x14ac:dyDescent="0.25">
      <c r="A462" s="38"/>
      <c r="B462" s="39"/>
      <c r="C462" s="40"/>
      <c r="D462" s="40"/>
      <c r="E462" s="41"/>
      <c r="S462" s="43"/>
      <c r="T462" s="43"/>
      <c r="U462" s="43"/>
      <c r="V462" s="43"/>
      <c r="W462" s="43"/>
      <c r="X462" s="43"/>
      <c r="Y462" s="43"/>
      <c r="Z462" s="43"/>
      <c r="AA462" s="43"/>
      <c r="AB462" s="43"/>
      <c r="AC462" s="43"/>
      <c r="AD462" s="43"/>
      <c r="AE462" s="43"/>
      <c r="AF462" s="43"/>
      <c r="AG462" s="43"/>
      <c r="AH462" s="43"/>
      <c r="AI462" s="43"/>
    </row>
    <row r="463" spans="1:35" s="37" customFormat="1" ht="15" customHeight="1" x14ac:dyDescent="0.25">
      <c r="A463" s="38"/>
      <c r="B463" s="39"/>
      <c r="C463" s="40"/>
      <c r="D463" s="40"/>
      <c r="E463" s="41"/>
      <c r="S463" s="43"/>
      <c r="T463" s="43"/>
      <c r="U463" s="43"/>
      <c r="V463" s="43"/>
      <c r="W463" s="43"/>
      <c r="X463" s="43"/>
      <c r="Y463" s="43"/>
      <c r="Z463" s="43"/>
      <c r="AA463" s="43"/>
      <c r="AB463" s="43"/>
      <c r="AC463" s="43"/>
      <c r="AD463" s="43"/>
      <c r="AE463" s="43"/>
      <c r="AF463" s="43"/>
      <c r="AG463" s="43"/>
      <c r="AH463" s="43"/>
      <c r="AI463" s="43"/>
    </row>
    <row r="464" spans="1:35" s="37" customFormat="1" ht="15" customHeight="1" x14ac:dyDescent="0.25">
      <c r="A464" s="38"/>
      <c r="B464" s="39"/>
      <c r="C464" s="40"/>
      <c r="D464" s="40"/>
      <c r="E464" s="41"/>
      <c r="S464" s="43"/>
      <c r="T464" s="43"/>
      <c r="U464" s="43"/>
      <c r="V464" s="43"/>
      <c r="W464" s="43"/>
      <c r="X464" s="43"/>
      <c r="Y464" s="43"/>
      <c r="Z464" s="43"/>
      <c r="AA464" s="43"/>
      <c r="AB464" s="43"/>
      <c r="AC464" s="43"/>
      <c r="AD464" s="43"/>
      <c r="AE464" s="43"/>
      <c r="AF464" s="43"/>
      <c r="AG464" s="43"/>
      <c r="AH464" s="43"/>
      <c r="AI464" s="43"/>
    </row>
    <row r="465" spans="1:35" s="37" customFormat="1" ht="15" customHeight="1" x14ac:dyDescent="0.25">
      <c r="A465" s="38"/>
      <c r="B465" s="39"/>
      <c r="C465" s="40"/>
      <c r="D465" s="40"/>
      <c r="E465" s="41"/>
      <c r="S465" s="43"/>
      <c r="T465" s="43"/>
      <c r="U465" s="43"/>
      <c r="V465" s="43"/>
      <c r="W465" s="43"/>
      <c r="X465" s="43"/>
      <c r="Y465" s="43"/>
      <c r="Z465" s="43"/>
      <c r="AA465" s="43"/>
      <c r="AB465" s="43"/>
      <c r="AC465" s="43"/>
      <c r="AD465" s="43"/>
      <c r="AE465" s="43"/>
      <c r="AF465" s="43"/>
      <c r="AG465" s="43"/>
      <c r="AH465" s="43"/>
      <c r="AI465" s="43"/>
    </row>
    <row r="466" spans="1:35" s="37" customFormat="1" ht="15" customHeight="1" x14ac:dyDescent="0.25">
      <c r="A466" s="38"/>
      <c r="B466" s="39"/>
      <c r="C466" s="40"/>
      <c r="D466" s="40"/>
      <c r="E466" s="41"/>
      <c r="S466" s="43"/>
      <c r="T466" s="43"/>
      <c r="U466" s="43"/>
      <c r="V466" s="43"/>
      <c r="W466" s="43"/>
      <c r="X466" s="43"/>
      <c r="Y466" s="43"/>
      <c r="Z466" s="43"/>
      <c r="AA466" s="43"/>
      <c r="AB466" s="43"/>
      <c r="AC466" s="43"/>
      <c r="AD466" s="43"/>
      <c r="AE466" s="43"/>
      <c r="AF466" s="43"/>
      <c r="AG466" s="43"/>
      <c r="AH466" s="43"/>
      <c r="AI466" s="43"/>
    </row>
    <row r="467" spans="1:35" s="37" customFormat="1" ht="15" customHeight="1" x14ac:dyDescent="0.25">
      <c r="A467" s="38"/>
      <c r="B467" s="39"/>
      <c r="C467" s="40"/>
      <c r="D467" s="40"/>
      <c r="E467" s="41"/>
      <c r="S467" s="43"/>
      <c r="T467" s="43"/>
      <c r="U467" s="43"/>
      <c r="V467" s="43"/>
      <c r="W467" s="43"/>
      <c r="X467" s="43"/>
      <c r="Y467" s="43"/>
      <c r="Z467" s="43"/>
      <c r="AA467" s="43"/>
      <c r="AB467" s="43"/>
      <c r="AC467" s="43"/>
      <c r="AD467" s="43"/>
      <c r="AE467" s="43"/>
      <c r="AF467" s="43"/>
      <c r="AG467" s="43"/>
      <c r="AH467" s="43"/>
      <c r="AI467" s="43"/>
    </row>
    <row r="468" spans="1:35" s="37" customFormat="1" ht="15" customHeight="1" x14ac:dyDescent="0.25">
      <c r="A468" s="38"/>
      <c r="B468" s="39"/>
      <c r="C468" s="40"/>
      <c r="D468" s="40"/>
      <c r="E468" s="41"/>
      <c r="S468" s="43"/>
      <c r="T468" s="43"/>
      <c r="U468" s="43"/>
      <c r="V468" s="43"/>
      <c r="W468" s="43"/>
      <c r="X468" s="43"/>
      <c r="Y468" s="43"/>
      <c r="Z468" s="43"/>
      <c r="AA468" s="43"/>
      <c r="AB468" s="43"/>
      <c r="AC468" s="43"/>
      <c r="AD468" s="43"/>
      <c r="AE468" s="43"/>
      <c r="AF468" s="43"/>
      <c r="AG468" s="43"/>
      <c r="AH468" s="43"/>
      <c r="AI468" s="43"/>
    </row>
    <row r="469" spans="1:35" s="37" customFormat="1" ht="15" customHeight="1" x14ac:dyDescent="0.25">
      <c r="A469" s="38"/>
      <c r="B469" s="39"/>
      <c r="C469" s="40"/>
      <c r="D469" s="40"/>
      <c r="E469" s="41"/>
      <c r="S469" s="43"/>
      <c r="T469" s="43"/>
      <c r="U469" s="43"/>
      <c r="V469" s="43"/>
      <c r="W469" s="43"/>
      <c r="X469" s="43"/>
      <c r="Y469" s="43"/>
      <c r="Z469" s="43"/>
      <c r="AA469" s="43"/>
      <c r="AB469" s="43"/>
      <c r="AC469" s="43"/>
      <c r="AD469" s="43"/>
      <c r="AE469" s="43"/>
      <c r="AF469" s="43"/>
      <c r="AG469" s="43"/>
      <c r="AH469" s="43"/>
      <c r="AI469" s="43"/>
    </row>
    <row r="470" spans="1:35" s="37" customFormat="1" ht="15" customHeight="1" x14ac:dyDescent="0.25">
      <c r="A470" s="38"/>
      <c r="B470" s="39"/>
      <c r="C470" s="40"/>
      <c r="D470" s="40"/>
      <c r="E470" s="41"/>
      <c r="S470" s="43"/>
      <c r="T470" s="43"/>
      <c r="U470" s="43"/>
      <c r="V470" s="43"/>
      <c r="W470" s="43"/>
      <c r="X470" s="43"/>
      <c r="Y470" s="43"/>
      <c r="Z470" s="43"/>
      <c r="AA470" s="43"/>
      <c r="AB470" s="43"/>
      <c r="AC470" s="43"/>
      <c r="AD470" s="43"/>
      <c r="AE470" s="43"/>
      <c r="AF470" s="43"/>
      <c r="AG470" s="43"/>
      <c r="AH470" s="43"/>
      <c r="AI470" s="43"/>
    </row>
    <row r="471" spans="1:35" s="37" customFormat="1" ht="15" customHeight="1" x14ac:dyDescent="0.25">
      <c r="A471" s="38"/>
      <c r="B471" s="39"/>
      <c r="C471" s="40"/>
      <c r="D471" s="40"/>
      <c r="E471" s="41"/>
      <c r="S471" s="43"/>
      <c r="T471" s="43"/>
      <c r="U471" s="43"/>
      <c r="V471" s="43"/>
      <c r="W471" s="43"/>
      <c r="X471" s="43"/>
      <c r="Y471" s="43"/>
      <c r="Z471" s="43"/>
      <c r="AA471" s="43"/>
      <c r="AB471" s="43"/>
      <c r="AC471" s="43"/>
      <c r="AD471" s="43"/>
      <c r="AE471" s="43"/>
      <c r="AF471" s="43"/>
      <c r="AG471" s="43"/>
      <c r="AH471" s="43"/>
      <c r="AI471" s="43"/>
    </row>
    <row r="472" spans="1:35" s="37" customFormat="1" ht="15" customHeight="1" x14ac:dyDescent="0.25">
      <c r="A472" s="38"/>
      <c r="B472" s="39"/>
      <c r="C472" s="40"/>
      <c r="D472" s="40"/>
      <c r="E472" s="41"/>
      <c r="S472" s="43"/>
      <c r="T472" s="43"/>
      <c r="U472" s="43"/>
      <c r="V472" s="43"/>
      <c r="W472" s="43"/>
      <c r="X472" s="43"/>
      <c r="Y472" s="43"/>
      <c r="Z472" s="43"/>
      <c r="AA472" s="43"/>
      <c r="AB472" s="43"/>
      <c r="AC472" s="43"/>
      <c r="AD472" s="43"/>
      <c r="AE472" s="43"/>
      <c r="AF472" s="43"/>
      <c r="AG472" s="43"/>
      <c r="AH472" s="43"/>
      <c r="AI472" s="43"/>
    </row>
    <row r="473" spans="1:35" s="37" customFormat="1" ht="15" customHeight="1" x14ac:dyDescent="0.25">
      <c r="A473" s="38"/>
      <c r="B473" s="39"/>
      <c r="C473" s="40"/>
      <c r="D473" s="40"/>
      <c r="E473" s="41"/>
      <c r="S473" s="43"/>
      <c r="T473" s="43"/>
      <c r="U473" s="43"/>
      <c r="V473" s="43"/>
      <c r="W473" s="43"/>
      <c r="X473" s="43"/>
      <c r="Y473" s="43"/>
      <c r="Z473" s="43"/>
      <c r="AA473" s="43"/>
      <c r="AB473" s="43"/>
      <c r="AC473" s="43"/>
      <c r="AD473" s="43"/>
      <c r="AE473" s="43"/>
      <c r="AF473" s="43"/>
      <c r="AG473" s="43"/>
      <c r="AH473" s="43"/>
      <c r="AI473" s="43"/>
    </row>
    <row r="474" spans="1:35" s="37" customFormat="1" ht="15" customHeight="1" x14ac:dyDescent="0.25">
      <c r="A474" s="38"/>
      <c r="B474" s="39"/>
      <c r="C474" s="40"/>
      <c r="D474" s="40"/>
      <c r="E474" s="41"/>
      <c r="S474" s="43"/>
      <c r="T474" s="43"/>
      <c r="U474" s="43"/>
      <c r="V474" s="43"/>
      <c r="W474" s="43"/>
      <c r="X474" s="43"/>
      <c r="Y474" s="43"/>
      <c r="Z474" s="43"/>
      <c r="AA474" s="43"/>
      <c r="AB474" s="43"/>
      <c r="AC474" s="43"/>
      <c r="AD474" s="43"/>
      <c r="AE474" s="43"/>
      <c r="AF474" s="43"/>
      <c r="AG474" s="43"/>
      <c r="AH474" s="43"/>
      <c r="AI474" s="43"/>
    </row>
    <row r="475" spans="1:35" s="37" customFormat="1" ht="15" customHeight="1" x14ac:dyDescent="0.25">
      <c r="A475" s="38"/>
      <c r="B475" s="39"/>
      <c r="C475" s="40"/>
      <c r="D475" s="40"/>
      <c r="E475" s="41"/>
      <c r="S475" s="43"/>
      <c r="T475" s="43"/>
      <c r="U475" s="43"/>
      <c r="V475" s="43"/>
      <c r="W475" s="43"/>
      <c r="X475" s="43"/>
      <c r="Y475" s="43"/>
      <c r="Z475" s="43"/>
      <c r="AA475" s="43"/>
      <c r="AB475" s="43"/>
      <c r="AC475" s="43"/>
      <c r="AD475" s="43"/>
      <c r="AE475" s="43"/>
      <c r="AF475" s="43"/>
      <c r="AG475" s="43"/>
      <c r="AH475" s="43"/>
      <c r="AI475" s="43"/>
    </row>
    <row r="476" spans="1:35" s="37" customFormat="1" ht="15" customHeight="1" x14ac:dyDescent="0.25">
      <c r="A476" s="38"/>
      <c r="B476" s="39"/>
      <c r="C476" s="40"/>
      <c r="D476" s="40"/>
      <c r="E476" s="41"/>
      <c r="S476" s="43"/>
      <c r="T476" s="43"/>
      <c r="U476" s="43"/>
      <c r="V476" s="43"/>
      <c r="W476" s="43"/>
      <c r="X476" s="43"/>
      <c r="Y476" s="43"/>
      <c r="Z476" s="43"/>
      <c r="AA476" s="43"/>
      <c r="AB476" s="43"/>
      <c r="AC476" s="43"/>
      <c r="AD476" s="43"/>
      <c r="AE476" s="43"/>
      <c r="AF476" s="43"/>
      <c r="AG476" s="43"/>
      <c r="AH476" s="43"/>
      <c r="AI476" s="43"/>
    </row>
    <row r="477" spans="1:35" s="37" customFormat="1" ht="15" customHeight="1" x14ac:dyDescent="0.25">
      <c r="A477" s="38"/>
      <c r="B477" s="39"/>
      <c r="C477" s="40"/>
      <c r="D477" s="40"/>
      <c r="E477" s="41"/>
      <c r="S477" s="43"/>
      <c r="T477" s="43"/>
      <c r="U477" s="43"/>
      <c r="V477" s="43"/>
      <c r="W477" s="43"/>
      <c r="X477" s="43"/>
      <c r="Y477" s="43"/>
      <c r="Z477" s="43"/>
      <c r="AA477" s="43"/>
      <c r="AB477" s="43"/>
      <c r="AC477" s="43"/>
      <c r="AD477" s="43"/>
      <c r="AE477" s="43"/>
      <c r="AF477" s="43"/>
      <c r="AG477" s="43"/>
      <c r="AH477" s="43"/>
      <c r="AI477" s="43"/>
    </row>
    <row r="478" spans="1:35" s="37" customFormat="1" ht="15" customHeight="1" x14ac:dyDescent="0.25">
      <c r="A478" s="38"/>
      <c r="B478" s="39"/>
      <c r="C478" s="40"/>
      <c r="D478" s="40"/>
      <c r="E478" s="41"/>
      <c r="S478" s="43"/>
      <c r="T478" s="43"/>
      <c r="U478" s="43"/>
      <c r="V478" s="43"/>
      <c r="W478" s="43"/>
      <c r="X478" s="43"/>
      <c r="Y478" s="43"/>
      <c r="Z478" s="43"/>
      <c r="AA478" s="43"/>
      <c r="AB478" s="43"/>
      <c r="AC478" s="43"/>
      <c r="AD478" s="43"/>
      <c r="AE478" s="43"/>
      <c r="AF478" s="43"/>
      <c r="AG478" s="43"/>
      <c r="AH478" s="43"/>
      <c r="AI478" s="43"/>
    </row>
    <row r="479" spans="1:35" s="37" customFormat="1" ht="15" customHeight="1" x14ac:dyDescent="0.25">
      <c r="A479" s="38"/>
      <c r="B479" s="39"/>
      <c r="C479" s="40"/>
      <c r="D479" s="40"/>
      <c r="E479" s="41"/>
      <c r="S479" s="43"/>
      <c r="T479" s="43"/>
      <c r="U479" s="43"/>
      <c r="V479" s="43"/>
      <c r="W479" s="43"/>
      <c r="X479" s="43"/>
      <c r="Y479" s="43"/>
      <c r="Z479" s="43"/>
      <c r="AA479" s="43"/>
      <c r="AB479" s="43"/>
      <c r="AC479" s="43"/>
      <c r="AD479" s="43"/>
      <c r="AE479" s="43"/>
      <c r="AF479" s="43"/>
      <c r="AG479" s="43"/>
      <c r="AH479" s="43"/>
      <c r="AI479" s="43"/>
    </row>
    <row r="480" spans="1:35" s="37" customFormat="1" ht="15" customHeight="1" x14ac:dyDescent="0.25">
      <c r="A480" s="38"/>
      <c r="B480" s="39"/>
      <c r="C480" s="40"/>
      <c r="D480" s="40"/>
      <c r="E480" s="41"/>
      <c r="S480" s="43"/>
      <c r="T480" s="43"/>
      <c r="U480" s="43"/>
      <c r="V480" s="43"/>
      <c r="W480" s="43"/>
      <c r="X480" s="43"/>
      <c r="Y480" s="43"/>
      <c r="Z480" s="43"/>
      <c r="AA480" s="43"/>
      <c r="AB480" s="43"/>
      <c r="AC480" s="43"/>
      <c r="AD480" s="43"/>
      <c r="AE480" s="43"/>
      <c r="AF480" s="43"/>
      <c r="AG480" s="43"/>
      <c r="AH480" s="43"/>
      <c r="AI480" s="43"/>
    </row>
    <row r="481" spans="1:35" s="37" customFormat="1" ht="15" customHeight="1" x14ac:dyDescent="0.25">
      <c r="A481" s="38"/>
      <c r="B481" s="39"/>
      <c r="C481" s="40"/>
      <c r="D481" s="40"/>
      <c r="E481" s="41"/>
      <c r="S481" s="43"/>
      <c r="T481" s="43"/>
      <c r="U481" s="43"/>
      <c r="V481" s="43"/>
      <c r="W481" s="43"/>
      <c r="X481" s="43"/>
      <c r="Y481" s="43"/>
      <c r="Z481" s="43"/>
      <c r="AA481" s="43"/>
      <c r="AB481" s="43"/>
      <c r="AC481" s="43"/>
      <c r="AD481" s="43"/>
      <c r="AE481" s="43"/>
      <c r="AF481" s="43"/>
      <c r="AG481" s="43"/>
      <c r="AH481" s="43"/>
      <c r="AI481" s="43"/>
    </row>
    <row r="482" spans="1:35" s="37" customFormat="1" ht="15" customHeight="1" x14ac:dyDescent="0.25">
      <c r="A482" s="38"/>
      <c r="B482" s="39"/>
      <c r="C482" s="40"/>
      <c r="D482" s="40"/>
      <c r="E482" s="41"/>
      <c r="S482" s="43"/>
      <c r="T482" s="43"/>
      <c r="U482" s="43"/>
      <c r="V482" s="43"/>
      <c r="W482" s="43"/>
      <c r="X482" s="43"/>
      <c r="Y482" s="43"/>
      <c r="Z482" s="43"/>
      <c r="AA482" s="43"/>
      <c r="AB482" s="43"/>
      <c r="AC482" s="43"/>
      <c r="AD482" s="43"/>
      <c r="AE482" s="43"/>
      <c r="AF482" s="43"/>
      <c r="AG482" s="43"/>
      <c r="AH482" s="43"/>
      <c r="AI482" s="43"/>
    </row>
    <row r="483" spans="1:35" s="37" customFormat="1" ht="15" customHeight="1" x14ac:dyDescent="0.25">
      <c r="A483" s="38"/>
      <c r="B483" s="39"/>
      <c r="C483" s="40"/>
      <c r="D483" s="40"/>
      <c r="E483" s="41"/>
      <c r="S483" s="43"/>
      <c r="T483" s="43"/>
      <c r="U483" s="43"/>
      <c r="V483" s="43"/>
      <c r="W483" s="43"/>
      <c r="X483" s="43"/>
      <c r="Y483" s="43"/>
      <c r="Z483" s="43"/>
      <c r="AA483" s="43"/>
      <c r="AB483" s="43"/>
      <c r="AC483" s="43"/>
      <c r="AD483" s="43"/>
      <c r="AE483" s="43"/>
      <c r="AF483" s="43"/>
      <c r="AG483" s="43"/>
      <c r="AH483" s="43"/>
      <c r="AI483" s="43"/>
    </row>
    <row r="484" spans="1:35" s="37" customFormat="1" ht="15" customHeight="1" x14ac:dyDescent="0.25">
      <c r="A484" s="38"/>
      <c r="B484" s="39"/>
      <c r="C484" s="40"/>
      <c r="D484" s="40"/>
      <c r="E484" s="41"/>
      <c r="S484" s="43"/>
      <c r="T484" s="43"/>
      <c r="U484" s="43"/>
      <c r="V484" s="43"/>
      <c r="W484" s="43"/>
      <c r="X484" s="43"/>
      <c r="Y484" s="43"/>
      <c r="Z484" s="43"/>
      <c r="AA484" s="43"/>
      <c r="AB484" s="43"/>
      <c r="AC484" s="43"/>
      <c r="AD484" s="43"/>
      <c r="AE484" s="43"/>
      <c r="AF484" s="43"/>
      <c r="AG484" s="43"/>
      <c r="AH484" s="43"/>
      <c r="AI484" s="43"/>
    </row>
    <row r="485" spans="1:35" s="37" customFormat="1" ht="15" customHeight="1" x14ac:dyDescent="0.25">
      <c r="A485" s="38"/>
      <c r="B485" s="39"/>
      <c r="C485" s="40"/>
      <c r="D485" s="40"/>
      <c r="E485" s="41"/>
      <c r="S485" s="43"/>
      <c r="T485" s="43"/>
      <c r="U485" s="43"/>
      <c r="V485" s="43"/>
      <c r="W485" s="43"/>
      <c r="X485" s="43"/>
      <c r="Y485" s="43"/>
      <c r="Z485" s="43"/>
      <c r="AA485" s="43"/>
      <c r="AB485" s="43"/>
      <c r="AC485" s="43"/>
      <c r="AD485" s="43"/>
      <c r="AE485" s="43"/>
      <c r="AF485" s="43"/>
      <c r="AG485" s="43"/>
      <c r="AH485" s="43"/>
      <c r="AI485" s="43"/>
    </row>
    <row r="486" spans="1:35" s="37" customFormat="1" ht="15" customHeight="1" x14ac:dyDescent="0.25">
      <c r="A486" s="38"/>
      <c r="B486" s="39"/>
      <c r="C486" s="40"/>
      <c r="D486" s="40"/>
      <c r="E486" s="41"/>
      <c r="S486" s="43"/>
      <c r="T486" s="43"/>
      <c r="U486" s="43"/>
      <c r="V486" s="43"/>
      <c r="W486" s="43"/>
      <c r="X486" s="43"/>
      <c r="Y486" s="43"/>
      <c r="Z486" s="43"/>
      <c r="AA486" s="43"/>
      <c r="AB486" s="43"/>
      <c r="AC486" s="43"/>
      <c r="AD486" s="43"/>
      <c r="AE486" s="43"/>
      <c r="AF486" s="43"/>
      <c r="AG486" s="43"/>
      <c r="AH486" s="43"/>
      <c r="AI486" s="43"/>
    </row>
    <row r="487" spans="1:35" s="37" customFormat="1" ht="15" customHeight="1" x14ac:dyDescent="0.25">
      <c r="A487" s="38"/>
      <c r="B487" s="39"/>
      <c r="C487" s="40"/>
      <c r="D487" s="40"/>
      <c r="E487" s="41"/>
      <c r="S487" s="43"/>
      <c r="T487" s="43"/>
      <c r="U487" s="43"/>
      <c r="V487" s="43"/>
      <c r="W487" s="43"/>
      <c r="X487" s="43"/>
      <c r="Y487" s="43"/>
      <c r="Z487" s="43"/>
      <c r="AA487" s="43"/>
      <c r="AB487" s="43"/>
      <c r="AC487" s="43"/>
      <c r="AD487" s="43"/>
      <c r="AE487" s="43"/>
      <c r="AF487" s="43"/>
      <c r="AG487" s="43"/>
      <c r="AH487" s="43"/>
      <c r="AI487" s="43"/>
    </row>
    <row r="488" spans="1:35" s="37" customFormat="1" ht="15" customHeight="1" x14ac:dyDescent="0.25">
      <c r="A488" s="38"/>
      <c r="B488" s="39"/>
      <c r="C488" s="40"/>
      <c r="D488" s="40"/>
      <c r="E488" s="41"/>
      <c r="S488" s="43"/>
      <c r="T488" s="43"/>
      <c r="U488" s="43"/>
      <c r="V488" s="43"/>
      <c r="W488" s="43"/>
      <c r="X488" s="43"/>
      <c r="Y488" s="43"/>
      <c r="Z488" s="43"/>
      <c r="AA488" s="43"/>
      <c r="AB488" s="43"/>
      <c r="AC488" s="43"/>
      <c r="AD488" s="43"/>
      <c r="AE488" s="43"/>
      <c r="AF488" s="43"/>
      <c r="AG488" s="43"/>
      <c r="AH488" s="43"/>
      <c r="AI488" s="43"/>
    </row>
    <row r="489" spans="1:35" s="37" customFormat="1" ht="15" customHeight="1" x14ac:dyDescent="0.25">
      <c r="A489" s="38"/>
      <c r="B489" s="39"/>
      <c r="C489" s="40"/>
      <c r="D489" s="40"/>
      <c r="E489" s="41"/>
      <c r="S489" s="43"/>
      <c r="T489" s="43"/>
      <c r="U489" s="43"/>
      <c r="V489" s="43"/>
      <c r="W489" s="43"/>
      <c r="X489" s="43"/>
      <c r="Y489" s="43"/>
      <c r="Z489" s="43"/>
      <c r="AA489" s="43"/>
      <c r="AB489" s="43"/>
      <c r="AC489" s="43"/>
      <c r="AD489" s="43"/>
      <c r="AE489" s="43"/>
      <c r="AF489" s="43"/>
      <c r="AG489" s="43"/>
      <c r="AH489" s="43"/>
      <c r="AI489" s="43"/>
    </row>
    <row r="490" spans="1:35" s="37" customFormat="1" ht="15" customHeight="1" x14ac:dyDescent="0.25">
      <c r="A490" s="38"/>
      <c r="B490" s="39"/>
      <c r="C490" s="40"/>
      <c r="D490" s="40"/>
      <c r="E490" s="41"/>
      <c r="S490" s="43"/>
      <c r="T490" s="43"/>
      <c r="U490" s="43"/>
      <c r="V490" s="43"/>
      <c r="W490" s="43"/>
      <c r="X490" s="43"/>
      <c r="Y490" s="43"/>
      <c r="Z490" s="43"/>
      <c r="AA490" s="43"/>
      <c r="AB490" s="43"/>
      <c r="AC490" s="43"/>
      <c r="AD490" s="43"/>
      <c r="AE490" s="43"/>
      <c r="AF490" s="43"/>
      <c r="AG490" s="43"/>
      <c r="AH490" s="43"/>
      <c r="AI490" s="43"/>
    </row>
    <row r="491" spans="1:35" s="37" customFormat="1" ht="15" customHeight="1" x14ac:dyDescent="0.25">
      <c r="A491" s="38"/>
      <c r="B491" s="39"/>
      <c r="C491" s="40"/>
      <c r="D491" s="40"/>
      <c r="E491" s="41"/>
      <c r="S491" s="43"/>
      <c r="T491" s="43"/>
      <c r="U491" s="43"/>
      <c r="V491" s="43"/>
      <c r="W491" s="43"/>
      <c r="X491" s="43"/>
      <c r="Y491" s="43"/>
      <c r="Z491" s="43"/>
      <c r="AA491" s="43"/>
      <c r="AB491" s="43"/>
      <c r="AC491" s="43"/>
      <c r="AD491" s="43"/>
      <c r="AE491" s="43"/>
      <c r="AF491" s="43"/>
      <c r="AG491" s="43"/>
      <c r="AH491" s="43"/>
      <c r="AI491" s="43"/>
    </row>
    <row r="492" spans="1:35" s="37" customFormat="1" ht="15" customHeight="1" x14ac:dyDescent="0.25">
      <c r="A492" s="38"/>
      <c r="B492" s="39"/>
      <c r="C492" s="40"/>
      <c r="D492" s="40"/>
      <c r="E492" s="41"/>
      <c r="S492" s="43"/>
      <c r="T492" s="43"/>
      <c r="U492" s="43"/>
      <c r="V492" s="43"/>
      <c r="W492" s="43"/>
      <c r="X492" s="43"/>
      <c r="Y492" s="43"/>
      <c r="Z492" s="43"/>
      <c r="AA492" s="43"/>
      <c r="AB492" s="43"/>
      <c r="AC492" s="43"/>
      <c r="AD492" s="43"/>
      <c r="AE492" s="43"/>
      <c r="AF492" s="43"/>
      <c r="AG492" s="43"/>
      <c r="AH492" s="43"/>
      <c r="AI492" s="43"/>
    </row>
    <row r="493" spans="1:35" s="37" customFormat="1" ht="15" customHeight="1" x14ac:dyDescent="0.25">
      <c r="A493" s="38"/>
      <c r="B493" s="39"/>
      <c r="C493" s="40"/>
      <c r="D493" s="40"/>
      <c r="E493" s="41"/>
      <c r="S493" s="43"/>
      <c r="T493" s="43"/>
      <c r="U493" s="43"/>
      <c r="V493" s="43"/>
      <c r="W493" s="43"/>
      <c r="X493" s="43"/>
      <c r="Y493" s="43"/>
      <c r="Z493" s="43"/>
      <c r="AA493" s="43"/>
      <c r="AB493" s="43"/>
      <c r="AC493" s="43"/>
      <c r="AD493" s="43"/>
      <c r="AE493" s="43"/>
      <c r="AF493" s="43"/>
      <c r="AG493" s="43"/>
      <c r="AH493" s="43"/>
      <c r="AI493" s="43"/>
    </row>
    <row r="494" spans="1:35" s="37" customFormat="1" ht="15" customHeight="1" x14ac:dyDescent="0.25">
      <c r="A494" s="38"/>
      <c r="B494" s="39"/>
      <c r="C494" s="40"/>
      <c r="D494" s="40"/>
      <c r="E494" s="41"/>
      <c r="S494" s="43"/>
      <c r="T494" s="43"/>
      <c r="U494" s="43"/>
      <c r="V494" s="43"/>
      <c r="W494" s="43"/>
      <c r="X494" s="43"/>
      <c r="Y494" s="43"/>
      <c r="Z494" s="43"/>
      <c r="AA494" s="43"/>
      <c r="AB494" s="43"/>
      <c r="AC494" s="43"/>
      <c r="AD494" s="43"/>
      <c r="AE494" s="43"/>
      <c r="AF494" s="43"/>
      <c r="AG494" s="43"/>
      <c r="AH494" s="43"/>
      <c r="AI494" s="43"/>
    </row>
    <row r="495" spans="1:35" s="37" customFormat="1" ht="15" customHeight="1" x14ac:dyDescent="0.25">
      <c r="A495" s="38"/>
      <c r="B495" s="39"/>
      <c r="C495" s="40"/>
      <c r="D495" s="40"/>
      <c r="E495" s="41"/>
      <c r="S495" s="43"/>
      <c r="T495" s="43"/>
      <c r="U495" s="43"/>
      <c r="V495" s="43"/>
      <c r="W495" s="43"/>
      <c r="X495" s="43"/>
      <c r="Y495" s="43"/>
      <c r="Z495" s="43"/>
      <c r="AA495" s="43"/>
      <c r="AB495" s="43"/>
      <c r="AC495" s="43"/>
      <c r="AD495" s="43"/>
      <c r="AE495" s="43"/>
      <c r="AF495" s="43"/>
      <c r="AG495" s="43"/>
      <c r="AH495" s="43"/>
      <c r="AI495" s="43"/>
    </row>
    <row r="496" spans="1:35" s="37" customFormat="1" ht="15" customHeight="1" x14ac:dyDescent="0.25">
      <c r="A496" s="38"/>
      <c r="B496" s="39"/>
      <c r="C496" s="40"/>
      <c r="D496" s="40"/>
      <c r="E496" s="41"/>
      <c r="S496" s="43"/>
      <c r="T496" s="43"/>
      <c r="U496" s="43"/>
      <c r="V496" s="43"/>
      <c r="W496" s="43"/>
      <c r="X496" s="43"/>
      <c r="Y496" s="43"/>
      <c r="Z496" s="43"/>
      <c r="AA496" s="43"/>
      <c r="AB496" s="43"/>
      <c r="AC496" s="43"/>
      <c r="AD496" s="43"/>
      <c r="AE496" s="43"/>
      <c r="AF496" s="43"/>
      <c r="AG496" s="43"/>
      <c r="AH496" s="43"/>
      <c r="AI496" s="43"/>
    </row>
    <row r="497" spans="1:35" s="37" customFormat="1" ht="15" customHeight="1" x14ac:dyDescent="0.25">
      <c r="A497" s="38"/>
      <c r="B497" s="39"/>
      <c r="C497" s="40"/>
      <c r="D497" s="40"/>
      <c r="E497" s="41"/>
      <c r="S497" s="43"/>
      <c r="T497" s="43"/>
      <c r="U497" s="43"/>
      <c r="V497" s="43"/>
      <c r="W497" s="43"/>
      <c r="X497" s="43"/>
      <c r="Y497" s="43"/>
      <c r="Z497" s="43"/>
      <c r="AA497" s="43"/>
      <c r="AB497" s="43"/>
      <c r="AC497" s="43"/>
      <c r="AD497" s="43"/>
      <c r="AE497" s="43"/>
      <c r="AF497" s="43"/>
      <c r="AG497" s="43"/>
      <c r="AH497" s="43"/>
      <c r="AI497" s="43"/>
    </row>
    <row r="498" spans="1:35" s="37" customFormat="1" ht="15" customHeight="1" x14ac:dyDescent="0.25">
      <c r="A498" s="38"/>
      <c r="B498" s="39"/>
      <c r="C498" s="40"/>
      <c r="D498" s="40"/>
      <c r="E498" s="41"/>
      <c r="S498" s="43"/>
      <c r="T498" s="43"/>
      <c r="U498" s="43"/>
      <c r="V498" s="43"/>
      <c r="W498" s="43"/>
      <c r="X498" s="43"/>
      <c r="Y498" s="43"/>
      <c r="Z498" s="43"/>
      <c r="AA498" s="43"/>
      <c r="AB498" s="43"/>
      <c r="AC498" s="43"/>
      <c r="AD498" s="43"/>
      <c r="AE498" s="43"/>
      <c r="AF498" s="43"/>
      <c r="AG498" s="43"/>
      <c r="AH498" s="43"/>
      <c r="AI498" s="43"/>
    </row>
    <row r="499" spans="1:35" s="37" customFormat="1" ht="15" customHeight="1" x14ac:dyDescent="0.25">
      <c r="A499" s="38"/>
      <c r="B499" s="39"/>
      <c r="C499" s="40"/>
      <c r="D499" s="40"/>
      <c r="E499" s="41"/>
      <c r="S499" s="43"/>
      <c r="T499" s="43"/>
      <c r="U499" s="43"/>
      <c r="V499" s="43"/>
      <c r="W499" s="43"/>
      <c r="X499" s="43"/>
      <c r="Y499" s="43"/>
      <c r="Z499" s="43"/>
      <c r="AA499" s="43"/>
      <c r="AB499" s="43"/>
      <c r="AC499" s="43"/>
      <c r="AD499" s="43"/>
      <c r="AE499" s="43"/>
      <c r="AF499" s="43"/>
      <c r="AG499" s="43"/>
      <c r="AH499" s="43"/>
      <c r="AI499" s="43"/>
    </row>
    <row r="500" spans="1:35" s="37" customFormat="1" ht="15" customHeight="1" x14ac:dyDescent="0.25">
      <c r="A500" s="38"/>
      <c r="B500" s="39"/>
      <c r="C500" s="40"/>
      <c r="D500" s="40"/>
      <c r="E500" s="41"/>
      <c r="S500" s="43"/>
      <c r="T500" s="43"/>
      <c r="U500" s="43"/>
      <c r="V500" s="43"/>
      <c r="W500" s="43"/>
      <c r="X500" s="43"/>
      <c r="Y500" s="43"/>
      <c r="Z500" s="43"/>
      <c r="AA500" s="43"/>
      <c r="AB500" s="43"/>
      <c r="AC500" s="43"/>
      <c r="AD500" s="43"/>
      <c r="AE500" s="43"/>
      <c r="AF500" s="43"/>
      <c r="AG500" s="43"/>
      <c r="AH500" s="43"/>
      <c r="AI500" s="43"/>
    </row>
    <row r="501" spans="1:35" s="37" customFormat="1" ht="15" customHeight="1" x14ac:dyDescent="0.25">
      <c r="A501" s="38"/>
      <c r="B501" s="39"/>
      <c r="C501" s="40"/>
      <c r="D501" s="40"/>
      <c r="E501" s="41"/>
      <c r="S501" s="43"/>
      <c r="T501" s="43"/>
      <c r="U501" s="43"/>
      <c r="V501" s="43"/>
      <c r="W501" s="43"/>
      <c r="X501" s="43"/>
      <c r="Y501" s="43"/>
      <c r="Z501" s="43"/>
      <c r="AA501" s="43"/>
      <c r="AB501" s="43"/>
      <c r="AC501" s="43"/>
      <c r="AD501" s="43"/>
      <c r="AE501" s="43"/>
      <c r="AF501" s="43"/>
      <c r="AG501" s="43"/>
      <c r="AH501" s="43"/>
      <c r="AI501" s="43"/>
    </row>
    <row r="502" spans="1:35" s="37" customFormat="1" ht="15" customHeight="1" x14ac:dyDescent="0.25">
      <c r="A502" s="38"/>
      <c r="B502" s="39"/>
      <c r="C502" s="40"/>
      <c r="D502" s="40"/>
      <c r="E502" s="41"/>
      <c r="S502" s="43"/>
      <c r="T502" s="43"/>
      <c r="U502" s="43"/>
      <c r="V502" s="43"/>
      <c r="W502" s="43"/>
      <c r="X502" s="43"/>
      <c r="Y502" s="43"/>
      <c r="Z502" s="43"/>
      <c r="AA502" s="43"/>
      <c r="AB502" s="43"/>
      <c r="AC502" s="43"/>
      <c r="AD502" s="43"/>
      <c r="AE502" s="43"/>
      <c r="AF502" s="43"/>
      <c r="AG502" s="43"/>
      <c r="AH502" s="43"/>
      <c r="AI502" s="43"/>
    </row>
    <row r="503" spans="1:35" s="37" customFormat="1" ht="15" customHeight="1" x14ac:dyDescent="0.25">
      <c r="A503" s="38"/>
      <c r="B503" s="39"/>
      <c r="C503" s="40"/>
      <c r="D503" s="40"/>
      <c r="E503" s="41"/>
      <c r="S503" s="43"/>
      <c r="T503" s="43"/>
      <c r="U503" s="43"/>
      <c r="V503" s="43"/>
      <c r="W503" s="43"/>
      <c r="X503" s="43"/>
      <c r="Y503" s="43"/>
      <c r="Z503" s="43"/>
      <c r="AA503" s="43"/>
      <c r="AB503" s="43"/>
      <c r="AC503" s="43"/>
      <c r="AD503" s="43"/>
      <c r="AE503" s="43"/>
      <c r="AF503" s="43"/>
      <c r="AG503" s="43"/>
      <c r="AH503" s="43"/>
      <c r="AI503" s="43"/>
    </row>
    <row r="504" spans="1:35" s="37" customFormat="1" ht="15" customHeight="1" x14ac:dyDescent="0.25">
      <c r="A504" s="38"/>
      <c r="B504" s="39"/>
      <c r="C504" s="40"/>
      <c r="D504" s="40"/>
      <c r="E504" s="41"/>
      <c r="S504" s="43"/>
      <c r="T504" s="43"/>
      <c r="U504" s="43"/>
      <c r="V504" s="43"/>
      <c r="W504" s="43"/>
      <c r="X504" s="43"/>
      <c r="Y504" s="43"/>
      <c r="Z504" s="43"/>
      <c r="AA504" s="43"/>
      <c r="AB504" s="43"/>
      <c r="AC504" s="43"/>
      <c r="AD504" s="43"/>
      <c r="AE504" s="43"/>
      <c r="AF504" s="43"/>
      <c r="AG504" s="43"/>
      <c r="AH504" s="43"/>
      <c r="AI504" s="43"/>
    </row>
    <row r="505" spans="1:35" s="37" customFormat="1" ht="15" customHeight="1" x14ac:dyDescent="0.25">
      <c r="A505" s="38"/>
      <c r="B505" s="39"/>
      <c r="C505" s="40"/>
      <c r="D505" s="40"/>
      <c r="E505" s="41"/>
      <c r="S505" s="43"/>
      <c r="T505" s="43"/>
      <c r="U505" s="43"/>
      <c r="V505" s="43"/>
      <c r="W505" s="43"/>
      <c r="X505" s="43"/>
      <c r="Y505" s="43"/>
      <c r="Z505" s="43"/>
      <c r="AA505" s="43"/>
      <c r="AB505" s="43"/>
      <c r="AC505" s="43"/>
      <c r="AD505" s="43"/>
      <c r="AE505" s="43"/>
      <c r="AF505" s="43"/>
      <c r="AG505" s="43"/>
      <c r="AH505" s="43"/>
      <c r="AI505" s="43"/>
    </row>
    <row r="506" spans="1:35" s="37" customFormat="1" ht="15" customHeight="1" x14ac:dyDescent="0.25">
      <c r="A506" s="38"/>
      <c r="B506" s="39"/>
      <c r="C506" s="40"/>
      <c r="D506" s="40"/>
      <c r="E506" s="41"/>
      <c r="S506" s="43"/>
      <c r="T506" s="43"/>
      <c r="U506" s="43"/>
      <c r="V506" s="43"/>
      <c r="W506" s="43"/>
      <c r="X506" s="43"/>
      <c r="Y506" s="43"/>
      <c r="Z506" s="43"/>
      <c r="AA506" s="43"/>
      <c r="AB506" s="43"/>
      <c r="AC506" s="43"/>
      <c r="AD506" s="43"/>
      <c r="AE506" s="43"/>
      <c r="AF506" s="43"/>
      <c r="AG506" s="43"/>
      <c r="AH506" s="43"/>
      <c r="AI506" s="43"/>
    </row>
    <row r="507" spans="1:35" s="37" customFormat="1" ht="15" customHeight="1" x14ac:dyDescent="0.25">
      <c r="A507" s="38"/>
      <c r="B507" s="39"/>
      <c r="C507" s="40"/>
      <c r="D507" s="40"/>
      <c r="E507" s="41"/>
      <c r="S507" s="43"/>
      <c r="T507" s="43"/>
      <c r="U507" s="43"/>
      <c r="V507" s="43"/>
      <c r="W507" s="43"/>
      <c r="X507" s="43"/>
      <c r="Y507" s="43"/>
      <c r="Z507" s="43"/>
      <c r="AA507" s="43"/>
      <c r="AB507" s="43"/>
      <c r="AC507" s="43"/>
      <c r="AD507" s="43"/>
      <c r="AE507" s="43"/>
      <c r="AF507" s="43"/>
      <c r="AG507" s="43"/>
      <c r="AH507" s="43"/>
      <c r="AI507" s="43"/>
    </row>
    <row r="508" spans="1:35" s="37" customFormat="1" ht="15" customHeight="1" x14ac:dyDescent="0.25">
      <c r="A508" s="38"/>
      <c r="B508" s="39"/>
      <c r="C508" s="40"/>
      <c r="D508" s="40"/>
      <c r="E508" s="41"/>
      <c r="S508" s="43"/>
      <c r="T508" s="43"/>
      <c r="U508" s="43"/>
      <c r="V508" s="43"/>
      <c r="W508" s="43"/>
      <c r="X508" s="43"/>
      <c r="Y508" s="43"/>
      <c r="Z508" s="43"/>
      <c r="AA508" s="43"/>
      <c r="AB508" s="43"/>
      <c r="AC508" s="43"/>
      <c r="AD508" s="43"/>
      <c r="AE508" s="43"/>
      <c r="AF508" s="43"/>
      <c r="AG508" s="43"/>
      <c r="AH508" s="43"/>
      <c r="AI508" s="43"/>
    </row>
    <row r="509" spans="1:35" s="37" customFormat="1" ht="15" customHeight="1" x14ac:dyDescent="0.25">
      <c r="A509" s="38"/>
      <c r="B509" s="39"/>
      <c r="C509" s="40"/>
      <c r="D509" s="40"/>
      <c r="E509" s="41"/>
      <c r="S509" s="43"/>
      <c r="T509" s="43"/>
      <c r="U509" s="43"/>
      <c r="V509" s="43"/>
      <c r="W509" s="43"/>
      <c r="X509" s="43"/>
      <c r="Y509" s="43"/>
      <c r="Z509" s="43"/>
      <c r="AA509" s="43"/>
      <c r="AB509" s="43"/>
      <c r="AC509" s="43"/>
      <c r="AD509" s="43"/>
      <c r="AE509" s="43"/>
      <c r="AF509" s="43"/>
      <c r="AG509" s="43"/>
      <c r="AH509" s="43"/>
      <c r="AI509" s="43"/>
    </row>
    <row r="510" spans="1:35" s="37" customFormat="1" ht="15" customHeight="1" x14ac:dyDescent="0.25">
      <c r="A510" s="38"/>
      <c r="B510" s="39"/>
      <c r="C510" s="40"/>
      <c r="D510" s="40"/>
      <c r="E510" s="41"/>
      <c r="S510" s="43"/>
      <c r="T510" s="43"/>
      <c r="U510" s="43"/>
      <c r="V510" s="43"/>
      <c r="W510" s="43"/>
      <c r="X510" s="43"/>
      <c r="Y510" s="43"/>
      <c r="Z510" s="43"/>
      <c r="AA510" s="43"/>
      <c r="AB510" s="43"/>
      <c r="AC510" s="43"/>
      <c r="AD510" s="43"/>
      <c r="AE510" s="43"/>
      <c r="AF510" s="43"/>
      <c r="AG510" s="43"/>
      <c r="AH510" s="43"/>
      <c r="AI510" s="43"/>
    </row>
    <row r="511" spans="1:35" s="37" customFormat="1" ht="15" customHeight="1" x14ac:dyDescent="0.25">
      <c r="A511" s="38"/>
      <c r="B511" s="39"/>
      <c r="C511" s="40"/>
      <c r="D511" s="40"/>
      <c r="E511" s="41"/>
      <c r="S511" s="43"/>
      <c r="T511" s="43"/>
      <c r="U511" s="43"/>
      <c r="V511" s="43"/>
      <c r="W511" s="43"/>
      <c r="X511" s="43"/>
      <c r="Y511" s="43"/>
      <c r="Z511" s="43"/>
      <c r="AA511" s="43"/>
      <c r="AB511" s="43"/>
      <c r="AC511" s="43"/>
      <c r="AD511" s="43"/>
      <c r="AE511" s="43"/>
      <c r="AF511" s="43"/>
      <c r="AG511" s="43"/>
      <c r="AH511" s="43"/>
      <c r="AI511" s="43"/>
    </row>
    <row r="512" spans="1:35" s="37" customFormat="1" ht="15" customHeight="1" x14ac:dyDescent="0.25">
      <c r="A512" s="38"/>
      <c r="B512" s="39"/>
      <c r="C512" s="40"/>
      <c r="D512" s="40"/>
      <c r="E512" s="41"/>
      <c r="S512" s="43"/>
      <c r="T512" s="43"/>
      <c r="U512" s="43"/>
      <c r="V512" s="43"/>
      <c r="W512" s="43"/>
      <c r="X512" s="43"/>
      <c r="Y512" s="43"/>
      <c r="Z512" s="43"/>
      <c r="AA512" s="43"/>
      <c r="AB512" s="43"/>
      <c r="AC512" s="43"/>
      <c r="AD512" s="43"/>
      <c r="AE512" s="43"/>
      <c r="AF512" s="43"/>
      <c r="AG512" s="43"/>
      <c r="AH512" s="43"/>
      <c r="AI512" s="43"/>
    </row>
    <row r="513" spans="1:35" s="37" customFormat="1" ht="15" customHeight="1" x14ac:dyDescent="0.25">
      <c r="A513" s="38"/>
      <c r="B513" s="39"/>
      <c r="C513" s="40"/>
      <c r="D513" s="40"/>
      <c r="E513" s="41"/>
      <c r="S513" s="43"/>
      <c r="T513" s="43"/>
      <c r="U513" s="43"/>
      <c r="V513" s="43"/>
      <c r="W513" s="43"/>
      <c r="X513" s="43"/>
      <c r="Y513" s="43"/>
      <c r="Z513" s="43"/>
      <c r="AA513" s="43"/>
      <c r="AB513" s="43"/>
      <c r="AC513" s="43"/>
      <c r="AD513" s="43"/>
      <c r="AE513" s="43"/>
      <c r="AF513" s="43"/>
      <c r="AG513" s="43"/>
      <c r="AH513" s="43"/>
      <c r="AI513" s="43"/>
    </row>
    <row r="514" spans="1:35" s="37" customFormat="1" ht="15" customHeight="1" x14ac:dyDescent="0.25">
      <c r="A514" s="38"/>
      <c r="B514" s="39"/>
      <c r="C514" s="40"/>
      <c r="D514" s="40"/>
      <c r="E514" s="41"/>
      <c r="S514" s="43"/>
      <c r="T514" s="43"/>
      <c r="U514" s="43"/>
      <c r="V514" s="43"/>
      <c r="W514" s="43"/>
      <c r="X514" s="43"/>
      <c r="Y514" s="43"/>
      <c r="Z514" s="43"/>
      <c r="AA514" s="43"/>
      <c r="AB514" s="43"/>
      <c r="AC514" s="43"/>
      <c r="AD514" s="43"/>
      <c r="AE514" s="43"/>
      <c r="AF514" s="43"/>
      <c r="AG514" s="43"/>
      <c r="AH514" s="43"/>
      <c r="AI514" s="43"/>
    </row>
    <row r="515" spans="1:35" s="37" customFormat="1" ht="15" customHeight="1" x14ac:dyDescent="0.25">
      <c r="A515" s="38"/>
      <c r="B515" s="39"/>
      <c r="C515" s="40"/>
      <c r="D515" s="40"/>
      <c r="E515" s="41"/>
      <c r="S515" s="43"/>
      <c r="T515" s="43"/>
      <c r="U515" s="43"/>
      <c r="V515" s="43"/>
      <c r="W515" s="43"/>
      <c r="X515" s="43"/>
      <c r="Y515" s="43"/>
      <c r="Z515" s="43"/>
      <c r="AA515" s="43"/>
      <c r="AB515" s="43"/>
      <c r="AC515" s="43"/>
      <c r="AD515" s="43"/>
      <c r="AE515" s="43"/>
      <c r="AF515" s="43"/>
      <c r="AG515" s="43"/>
      <c r="AH515" s="43"/>
      <c r="AI515" s="43"/>
    </row>
    <row r="516" spans="1:35" s="37" customFormat="1" ht="15" customHeight="1" x14ac:dyDescent="0.25">
      <c r="A516" s="38"/>
      <c r="B516" s="39"/>
      <c r="C516" s="40"/>
      <c r="D516" s="40"/>
      <c r="E516" s="41"/>
      <c r="S516" s="43"/>
      <c r="T516" s="43"/>
      <c r="U516" s="43"/>
      <c r="V516" s="43"/>
      <c r="W516" s="43"/>
      <c r="X516" s="43"/>
      <c r="Y516" s="43"/>
      <c r="Z516" s="43"/>
      <c r="AA516" s="43"/>
      <c r="AB516" s="43"/>
      <c r="AC516" s="43"/>
      <c r="AD516" s="43"/>
      <c r="AE516" s="43"/>
      <c r="AF516" s="43"/>
      <c r="AG516" s="43"/>
      <c r="AH516" s="43"/>
      <c r="AI516" s="43"/>
    </row>
    <row r="517" spans="1:35" s="37" customFormat="1" ht="15" customHeight="1" x14ac:dyDescent="0.25">
      <c r="A517" s="38"/>
      <c r="B517" s="39"/>
      <c r="C517" s="40"/>
      <c r="D517" s="40"/>
      <c r="E517" s="41"/>
      <c r="S517" s="43"/>
      <c r="T517" s="43"/>
      <c r="U517" s="43"/>
      <c r="V517" s="43"/>
      <c r="W517" s="43"/>
      <c r="X517" s="43"/>
      <c r="Y517" s="43"/>
      <c r="Z517" s="43"/>
      <c r="AA517" s="43"/>
      <c r="AB517" s="43"/>
      <c r="AC517" s="43"/>
      <c r="AD517" s="43"/>
      <c r="AE517" s="43"/>
      <c r="AF517" s="43"/>
      <c r="AG517" s="43"/>
      <c r="AH517" s="43"/>
      <c r="AI517" s="43"/>
    </row>
    <row r="518" spans="1:35" s="37" customFormat="1" ht="15" customHeight="1" x14ac:dyDescent="0.25">
      <c r="A518" s="38"/>
      <c r="B518" s="39"/>
      <c r="C518" s="40"/>
      <c r="D518" s="40"/>
      <c r="E518" s="41"/>
      <c r="S518" s="43"/>
      <c r="T518" s="43"/>
      <c r="U518" s="43"/>
      <c r="V518" s="43"/>
      <c r="W518" s="43"/>
      <c r="X518" s="43"/>
      <c r="Y518" s="43"/>
      <c r="Z518" s="43"/>
      <c r="AA518" s="43"/>
      <c r="AB518" s="43"/>
      <c r="AC518" s="43"/>
      <c r="AD518" s="43"/>
      <c r="AE518" s="43"/>
      <c r="AF518" s="43"/>
      <c r="AG518" s="43"/>
      <c r="AH518" s="43"/>
      <c r="AI518" s="43"/>
    </row>
    <row r="519" spans="1:35" s="37" customFormat="1" ht="15" customHeight="1" x14ac:dyDescent="0.25">
      <c r="A519" s="38"/>
      <c r="B519" s="39"/>
      <c r="C519" s="40"/>
      <c r="D519" s="40"/>
      <c r="E519" s="41"/>
      <c r="S519" s="43"/>
      <c r="T519" s="43"/>
      <c r="U519" s="43"/>
      <c r="V519" s="43"/>
      <c r="W519" s="43"/>
      <c r="X519" s="43"/>
      <c r="Y519" s="43"/>
      <c r="Z519" s="43"/>
      <c r="AA519" s="43"/>
      <c r="AB519" s="43"/>
      <c r="AC519" s="43"/>
      <c r="AD519" s="43"/>
      <c r="AE519" s="43"/>
      <c r="AF519" s="43"/>
      <c r="AG519" s="43"/>
      <c r="AH519" s="43"/>
      <c r="AI519" s="43"/>
    </row>
    <row r="520" spans="1:35" s="37" customFormat="1" ht="15" customHeight="1" x14ac:dyDescent="0.25">
      <c r="A520" s="38"/>
      <c r="B520" s="39"/>
      <c r="C520" s="40"/>
      <c r="D520" s="40"/>
      <c r="E520" s="41"/>
      <c r="S520" s="43"/>
      <c r="T520" s="43"/>
      <c r="U520" s="43"/>
      <c r="V520" s="43"/>
      <c r="W520" s="43"/>
      <c r="X520" s="43"/>
      <c r="Y520" s="43"/>
      <c r="Z520" s="43"/>
      <c r="AA520" s="43"/>
      <c r="AB520" s="43"/>
      <c r="AC520" s="43"/>
      <c r="AD520" s="43"/>
      <c r="AE520" s="43"/>
      <c r="AF520" s="43"/>
      <c r="AG520" s="43"/>
      <c r="AH520" s="43"/>
      <c r="AI520" s="43"/>
    </row>
    <row r="521" spans="1:35" s="37" customFormat="1" ht="15" customHeight="1" x14ac:dyDescent="0.25">
      <c r="A521" s="38"/>
      <c r="B521" s="39"/>
      <c r="C521" s="40"/>
      <c r="D521" s="40"/>
      <c r="E521" s="41"/>
      <c r="S521" s="43"/>
      <c r="T521" s="43"/>
      <c r="U521" s="43"/>
      <c r="V521" s="43"/>
      <c r="W521" s="43"/>
      <c r="X521" s="43"/>
      <c r="Y521" s="43"/>
      <c r="Z521" s="43"/>
      <c r="AA521" s="43"/>
      <c r="AB521" s="43"/>
      <c r="AC521" s="43"/>
      <c r="AD521" s="43"/>
      <c r="AE521" s="43"/>
      <c r="AF521" s="43"/>
      <c r="AG521" s="43"/>
      <c r="AH521" s="43"/>
      <c r="AI521" s="43"/>
    </row>
    <row r="522" spans="1:35" s="37" customFormat="1" ht="15" customHeight="1" x14ac:dyDescent="0.25">
      <c r="A522" s="38"/>
      <c r="B522" s="39"/>
      <c r="C522" s="40"/>
      <c r="D522" s="40"/>
      <c r="E522" s="41"/>
      <c r="S522" s="43"/>
      <c r="T522" s="43"/>
      <c r="U522" s="43"/>
      <c r="V522" s="43"/>
      <c r="W522" s="43"/>
      <c r="X522" s="43"/>
      <c r="Y522" s="43"/>
      <c r="Z522" s="43"/>
      <c r="AA522" s="43"/>
      <c r="AB522" s="43"/>
      <c r="AC522" s="43"/>
      <c r="AD522" s="43"/>
      <c r="AE522" s="43"/>
      <c r="AF522" s="43"/>
      <c r="AG522" s="43"/>
      <c r="AH522" s="43"/>
      <c r="AI522" s="43"/>
    </row>
    <row r="523" spans="1:35" s="37" customFormat="1" ht="15" customHeight="1" x14ac:dyDescent="0.25">
      <c r="A523" s="38"/>
      <c r="B523" s="39"/>
      <c r="C523" s="40"/>
      <c r="D523" s="40"/>
      <c r="E523" s="41"/>
      <c r="S523" s="43"/>
      <c r="T523" s="43"/>
      <c r="U523" s="43"/>
      <c r="V523" s="43"/>
      <c r="W523" s="43"/>
      <c r="X523" s="43"/>
      <c r="Y523" s="43"/>
      <c r="Z523" s="43"/>
      <c r="AA523" s="43"/>
      <c r="AB523" s="43"/>
      <c r="AC523" s="43"/>
      <c r="AD523" s="43"/>
      <c r="AE523" s="43"/>
      <c r="AF523" s="43"/>
      <c r="AG523" s="43"/>
      <c r="AH523" s="43"/>
      <c r="AI523" s="43"/>
    </row>
    <row r="524" spans="1:35" s="37" customFormat="1" ht="15" customHeight="1" x14ac:dyDescent="0.25">
      <c r="A524" s="38"/>
      <c r="B524" s="39"/>
      <c r="C524" s="40"/>
      <c r="D524" s="40"/>
      <c r="E524" s="41"/>
      <c r="S524" s="43"/>
      <c r="T524" s="43"/>
      <c r="U524" s="43"/>
      <c r="V524" s="43"/>
      <c r="W524" s="43"/>
      <c r="X524" s="43"/>
      <c r="Y524" s="43"/>
      <c r="Z524" s="43"/>
      <c r="AA524" s="43"/>
      <c r="AB524" s="43"/>
      <c r="AC524" s="43"/>
      <c r="AD524" s="43"/>
      <c r="AE524" s="43"/>
      <c r="AF524" s="43"/>
      <c r="AG524" s="43"/>
      <c r="AH524" s="43"/>
      <c r="AI524" s="43"/>
    </row>
    <row r="525" spans="1:35" s="37" customFormat="1" ht="15" customHeight="1" x14ac:dyDescent="0.25">
      <c r="A525" s="38"/>
      <c r="B525" s="39"/>
      <c r="C525" s="40"/>
      <c r="D525" s="40"/>
      <c r="E525" s="41"/>
      <c r="S525" s="43"/>
      <c r="T525" s="43"/>
      <c r="U525" s="43"/>
      <c r="V525" s="43"/>
      <c r="W525" s="43"/>
      <c r="X525" s="43"/>
      <c r="Y525" s="43"/>
      <c r="Z525" s="43"/>
      <c r="AA525" s="43"/>
      <c r="AB525" s="43"/>
      <c r="AC525" s="43"/>
      <c r="AD525" s="43"/>
      <c r="AE525" s="43"/>
      <c r="AF525" s="43"/>
      <c r="AG525" s="43"/>
      <c r="AH525" s="43"/>
      <c r="AI525" s="43"/>
    </row>
    <row r="526" spans="1:35" s="37" customFormat="1" ht="15" customHeight="1" x14ac:dyDescent="0.25">
      <c r="A526" s="38"/>
      <c r="B526" s="39"/>
      <c r="C526" s="40"/>
      <c r="D526" s="40"/>
      <c r="E526" s="41"/>
      <c r="S526" s="43"/>
      <c r="T526" s="43"/>
      <c r="U526" s="43"/>
      <c r="V526" s="43"/>
      <c r="W526" s="43"/>
      <c r="X526" s="43"/>
      <c r="Y526" s="43"/>
      <c r="Z526" s="43"/>
      <c r="AA526" s="43"/>
      <c r="AB526" s="43"/>
      <c r="AC526" s="43"/>
      <c r="AD526" s="43"/>
      <c r="AE526" s="43"/>
      <c r="AF526" s="43"/>
      <c r="AG526" s="43"/>
      <c r="AH526" s="43"/>
      <c r="AI526" s="43"/>
    </row>
    <row r="527" spans="1:35" s="37" customFormat="1" ht="15" customHeight="1" x14ac:dyDescent="0.25">
      <c r="A527" s="38"/>
      <c r="B527" s="39"/>
      <c r="C527" s="40"/>
      <c r="D527" s="40"/>
      <c r="E527" s="41"/>
      <c r="S527" s="43"/>
      <c r="T527" s="43"/>
      <c r="U527" s="43"/>
      <c r="V527" s="43"/>
      <c r="W527" s="43"/>
      <c r="X527" s="43"/>
      <c r="Y527" s="43"/>
      <c r="Z527" s="43"/>
      <c r="AA527" s="43"/>
      <c r="AB527" s="43"/>
      <c r="AC527" s="43"/>
      <c r="AD527" s="43"/>
      <c r="AE527" s="43"/>
      <c r="AF527" s="43"/>
      <c r="AG527" s="43"/>
      <c r="AH527" s="43"/>
      <c r="AI527" s="43"/>
    </row>
    <row r="528" spans="1:35" s="37" customFormat="1" ht="15" customHeight="1" x14ac:dyDescent="0.25">
      <c r="A528" s="38"/>
      <c r="B528" s="39"/>
      <c r="C528" s="40"/>
      <c r="D528" s="40"/>
      <c r="E528" s="41"/>
      <c r="S528" s="43"/>
      <c r="T528" s="43"/>
      <c r="U528" s="43"/>
      <c r="V528" s="43"/>
      <c r="W528" s="43"/>
      <c r="X528" s="43"/>
      <c r="Y528" s="43"/>
      <c r="Z528" s="43"/>
      <c r="AA528" s="43"/>
      <c r="AB528" s="43"/>
      <c r="AC528" s="43"/>
      <c r="AD528" s="43"/>
      <c r="AE528" s="43"/>
      <c r="AF528" s="43"/>
      <c r="AG528" s="43"/>
      <c r="AH528" s="43"/>
      <c r="AI528" s="43"/>
    </row>
    <row r="529" spans="1:35" s="37" customFormat="1" ht="15" customHeight="1" x14ac:dyDescent="0.25">
      <c r="A529" s="38"/>
      <c r="B529" s="39"/>
      <c r="C529" s="40"/>
      <c r="D529" s="40"/>
      <c r="E529" s="41"/>
      <c r="S529" s="43"/>
      <c r="T529" s="43"/>
      <c r="U529" s="43"/>
      <c r="V529" s="43"/>
      <c r="W529" s="43"/>
      <c r="X529" s="43"/>
      <c r="Y529" s="43"/>
      <c r="Z529" s="43"/>
      <c r="AA529" s="43"/>
      <c r="AB529" s="43"/>
      <c r="AC529" s="43"/>
      <c r="AD529" s="43"/>
      <c r="AE529" s="43"/>
      <c r="AF529" s="43"/>
      <c r="AG529" s="43"/>
      <c r="AH529" s="43"/>
      <c r="AI529" s="43"/>
    </row>
    <row r="530" spans="1:35" s="37" customFormat="1" ht="15" customHeight="1" x14ac:dyDescent="0.25">
      <c r="A530" s="38"/>
      <c r="B530" s="39"/>
      <c r="C530" s="40"/>
      <c r="D530" s="40"/>
      <c r="E530" s="41"/>
      <c r="S530" s="43"/>
      <c r="T530" s="43"/>
      <c r="U530" s="43"/>
      <c r="V530" s="43"/>
      <c r="W530" s="43"/>
      <c r="X530" s="43"/>
      <c r="Y530" s="43"/>
      <c r="Z530" s="43"/>
      <c r="AA530" s="43"/>
      <c r="AB530" s="43"/>
      <c r="AC530" s="43"/>
      <c r="AD530" s="43"/>
      <c r="AE530" s="43"/>
      <c r="AF530" s="43"/>
      <c r="AG530" s="43"/>
      <c r="AH530" s="43"/>
      <c r="AI530" s="43"/>
    </row>
    <row r="531" spans="1:35" s="37" customFormat="1" ht="15" customHeight="1" x14ac:dyDescent="0.25">
      <c r="A531" s="38"/>
      <c r="B531" s="39"/>
      <c r="C531" s="40"/>
      <c r="D531" s="40"/>
      <c r="E531" s="41"/>
      <c r="S531" s="43"/>
      <c r="T531" s="43"/>
      <c r="U531" s="43"/>
      <c r="V531" s="43"/>
      <c r="W531" s="43"/>
      <c r="X531" s="43"/>
      <c r="Y531" s="43"/>
      <c r="Z531" s="43"/>
      <c r="AA531" s="43"/>
      <c r="AB531" s="43"/>
      <c r="AC531" s="43"/>
      <c r="AD531" s="43"/>
      <c r="AE531" s="43"/>
      <c r="AF531" s="43"/>
      <c r="AG531" s="43"/>
      <c r="AH531" s="43"/>
      <c r="AI531" s="43"/>
    </row>
    <row r="532" spans="1:35" s="37" customFormat="1" ht="15" customHeight="1" x14ac:dyDescent="0.25">
      <c r="A532" s="38"/>
      <c r="B532" s="39"/>
      <c r="C532" s="40"/>
      <c r="D532" s="40"/>
      <c r="E532" s="41"/>
      <c r="S532" s="43"/>
      <c r="T532" s="43"/>
      <c r="U532" s="43"/>
      <c r="V532" s="43"/>
      <c r="W532" s="43"/>
      <c r="X532" s="43"/>
      <c r="Y532" s="43"/>
      <c r="Z532" s="43"/>
      <c r="AA532" s="43"/>
      <c r="AB532" s="43"/>
      <c r="AC532" s="43"/>
      <c r="AD532" s="43"/>
      <c r="AE532" s="43"/>
      <c r="AF532" s="43"/>
      <c r="AG532" s="43"/>
      <c r="AH532" s="43"/>
      <c r="AI532" s="43"/>
    </row>
    <row r="533" spans="1:35" s="37" customFormat="1" ht="15" customHeight="1" x14ac:dyDescent="0.25">
      <c r="A533" s="38"/>
      <c r="B533" s="39"/>
      <c r="C533" s="40"/>
      <c r="D533" s="40"/>
      <c r="E533" s="41"/>
      <c r="S533" s="43"/>
      <c r="T533" s="43"/>
      <c r="U533" s="43"/>
      <c r="V533" s="43"/>
      <c r="W533" s="43"/>
      <c r="X533" s="43"/>
      <c r="Y533" s="43"/>
      <c r="Z533" s="43"/>
      <c r="AA533" s="43"/>
      <c r="AB533" s="43"/>
      <c r="AC533" s="43"/>
      <c r="AD533" s="43"/>
      <c r="AE533" s="43"/>
      <c r="AF533" s="43"/>
      <c r="AG533" s="43"/>
      <c r="AH533" s="43"/>
      <c r="AI533" s="43"/>
    </row>
    <row r="534" spans="1:35" s="37" customFormat="1" ht="15" customHeight="1" x14ac:dyDescent="0.25">
      <c r="A534" s="38"/>
      <c r="B534" s="39"/>
      <c r="C534" s="40"/>
      <c r="D534" s="40"/>
      <c r="E534" s="41"/>
      <c r="S534" s="43"/>
      <c r="T534" s="43"/>
      <c r="U534" s="43"/>
      <c r="V534" s="43"/>
      <c r="W534" s="43"/>
      <c r="X534" s="43"/>
      <c r="Y534" s="43"/>
      <c r="Z534" s="43"/>
      <c r="AA534" s="43"/>
      <c r="AB534" s="43"/>
      <c r="AC534" s="43"/>
      <c r="AD534" s="43"/>
      <c r="AE534" s="43"/>
      <c r="AF534" s="43"/>
      <c r="AG534" s="43"/>
      <c r="AH534" s="43"/>
      <c r="AI534" s="43"/>
    </row>
    <row r="535" spans="1:35" s="37" customFormat="1" ht="15" customHeight="1" x14ac:dyDescent="0.25">
      <c r="A535" s="38"/>
      <c r="B535" s="39"/>
      <c r="C535" s="40"/>
      <c r="D535" s="40"/>
      <c r="E535" s="41"/>
      <c r="S535" s="43"/>
      <c r="T535" s="43"/>
      <c r="U535" s="43"/>
      <c r="V535" s="43"/>
      <c r="W535" s="43"/>
      <c r="X535" s="43"/>
      <c r="Y535" s="43"/>
      <c r="Z535" s="43"/>
      <c r="AA535" s="43"/>
      <c r="AB535" s="43"/>
      <c r="AC535" s="43"/>
      <c r="AD535" s="43"/>
      <c r="AE535" s="43"/>
      <c r="AF535" s="43"/>
      <c r="AG535" s="43"/>
      <c r="AH535" s="43"/>
      <c r="AI535" s="43"/>
    </row>
    <row r="536" spans="1:35" s="37" customFormat="1" ht="15" customHeight="1" x14ac:dyDescent="0.25">
      <c r="A536" s="38"/>
      <c r="B536" s="39"/>
      <c r="C536" s="40"/>
      <c r="D536" s="40"/>
      <c r="E536" s="41"/>
      <c r="S536" s="43"/>
      <c r="T536" s="43"/>
      <c r="U536" s="43"/>
      <c r="V536" s="43"/>
      <c r="W536" s="43"/>
      <c r="X536" s="43"/>
      <c r="Y536" s="43"/>
      <c r="Z536" s="43"/>
      <c r="AA536" s="43"/>
      <c r="AB536" s="43"/>
      <c r="AC536" s="43"/>
      <c r="AD536" s="43"/>
      <c r="AE536" s="43"/>
      <c r="AF536" s="43"/>
      <c r="AG536" s="43"/>
      <c r="AH536" s="43"/>
      <c r="AI536" s="43"/>
    </row>
    <row r="537" spans="1:35" s="37" customFormat="1" ht="15" customHeight="1" x14ac:dyDescent="0.25">
      <c r="A537" s="38"/>
      <c r="B537" s="39"/>
      <c r="C537" s="40"/>
      <c r="D537" s="40"/>
      <c r="E537" s="41"/>
      <c r="S537" s="43"/>
      <c r="T537" s="43"/>
      <c r="U537" s="43"/>
      <c r="V537" s="43"/>
      <c r="W537" s="43"/>
      <c r="X537" s="43"/>
      <c r="Y537" s="43"/>
      <c r="Z537" s="43"/>
      <c r="AA537" s="43"/>
      <c r="AB537" s="43"/>
      <c r="AC537" s="43"/>
      <c r="AD537" s="43"/>
      <c r="AE537" s="43"/>
      <c r="AF537" s="43"/>
      <c r="AG537" s="43"/>
      <c r="AH537" s="43"/>
      <c r="AI537" s="43"/>
    </row>
    <row r="538" spans="1:35" s="37" customFormat="1" ht="15" customHeight="1" x14ac:dyDescent="0.25">
      <c r="A538" s="38"/>
      <c r="B538" s="39"/>
      <c r="C538" s="40"/>
      <c r="D538" s="40"/>
      <c r="E538" s="41"/>
      <c r="S538" s="43"/>
      <c r="T538" s="43"/>
      <c r="U538" s="43"/>
      <c r="V538" s="43"/>
      <c r="W538" s="43"/>
      <c r="X538" s="43"/>
      <c r="Y538" s="43"/>
      <c r="Z538" s="43"/>
      <c r="AA538" s="43"/>
      <c r="AB538" s="43"/>
      <c r="AC538" s="43"/>
      <c r="AD538" s="43"/>
      <c r="AE538" s="43"/>
      <c r="AF538" s="43"/>
      <c r="AG538" s="43"/>
      <c r="AH538" s="43"/>
      <c r="AI538" s="43"/>
    </row>
    <row r="539" spans="1:35" s="37" customFormat="1" ht="15" customHeight="1" x14ac:dyDescent="0.25">
      <c r="A539" s="38"/>
      <c r="B539" s="39"/>
      <c r="C539" s="40"/>
      <c r="D539" s="40"/>
      <c r="E539" s="41"/>
      <c r="S539" s="43"/>
      <c r="T539" s="43"/>
      <c r="U539" s="43"/>
      <c r="V539" s="43"/>
      <c r="W539" s="43"/>
      <c r="X539" s="43"/>
      <c r="Y539" s="43"/>
      <c r="Z539" s="43"/>
      <c r="AA539" s="43"/>
      <c r="AB539" s="43"/>
      <c r="AC539" s="43"/>
      <c r="AD539" s="43"/>
      <c r="AE539" s="43"/>
      <c r="AF539" s="43"/>
      <c r="AG539" s="43"/>
      <c r="AH539" s="43"/>
      <c r="AI539" s="43"/>
    </row>
    <row r="540" spans="1:35" s="37" customFormat="1" ht="15" customHeight="1" x14ac:dyDescent="0.25">
      <c r="A540" s="38"/>
      <c r="B540" s="39"/>
      <c r="C540" s="40"/>
      <c r="D540" s="40"/>
      <c r="E540" s="41"/>
      <c r="S540" s="43"/>
      <c r="T540" s="43"/>
      <c r="U540" s="43"/>
      <c r="V540" s="43"/>
      <c r="W540" s="43"/>
      <c r="X540" s="43"/>
      <c r="Y540" s="43"/>
      <c r="Z540" s="43"/>
      <c r="AA540" s="43"/>
      <c r="AB540" s="43"/>
      <c r="AC540" s="43"/>
      <c r="AD540" s="43"/>
      <c r="AE540" s="43"/>
      <c r="AF540" s="43"/>
      <c r="AG540" s="43"/>
      <c r="AH540" s="43"/>
      <c r="AI540" s="43"/>
    </row>
    <row r="541" spans="1:35" s="37" customFormat="1" ht="15" customHeight="1" x14ac:dyDescent="0.25">
      <c r="A541" s="38"/>
      <c r="B541" s="39"/>
      <c r="C541" s="40"/>
      <c r="D541" s="40"/>
      <c r="E541" s="41"/>
      <c r="S541" s="43"/>
      <c r="T541" s="43"/>
      <c r="U541" s="43"/>
      <c r="V541" s="43"/>
      <c r="W541" s="43"/>
      <c r="X541" s="43"/>
      <c r="Y541" s="43"/>
      <c r="Z541" s="43"/>
      <c r="AA541" s="43"/>
      <c r="AB541" s="43"/>
      <c r="AC541" s="43"/>
      <c r="AD541" s="43"/>
      <c r="AE541" s="43"/>
      <c r="AF541" s="43"/>
      <c r="AG541" s="43"/>
      <c r="AH541" s="43"/>
      <c r="AI541" s="43"/>
    </row>
    <row r="542" spans="1:35" s="37" customFormat="1" ht="15" customHeight="1" x14ac:dyDescent="0.25">
      <c r="A542" s="38"/>
      <c r="B542" s="39"/>
      <c r="C542" s="40"/>
      <c r="D542" s="40"/>
      <c r="E542" s="41"/>
      <c r="S542" s="43"/>
      <c r="T542" s="43"/>
      <c r="U542" s="43"/>
      <c r="V542" s="43"/>
      <c r="W542" s="43"/>
      <c r="X542" s="43"/>
      <c r="Y542" s="43"/>
      <c r="Z542" s="43"/>
      <c r="AA542" s="43"/>
      <c r="AB542" s="43"/>
      <c r="AC542" s="43"/>
      <c r="AD542" s="43"/>
      <c r="AE542" s="43"/>
      <c r="AF542" s="43"/>
      <c r="AG542" s="43"/>
      <c r="AH542" s="43"/>
      <c r="AI542" s="43"/>
    </row>
    <row r="543" spans="1:35" s="37" customFormat="1" ht="15" customHeight="1" x14ac:dyDescent="0.25">
      <c r="A543" s="38"/>
      <c r="B543" s="39"/>
      <c r="C543" s="40"/>
      <c r="D543" s="40"/>
      <c r="E543" s="41"/>
      <c r="S543" s="43"/>
      <c r="T543" s="43"/>
      <c r="U543" s="43"/>
      <c r="V543" s="43"/>
      <c r="W543" s="43"/>
      <c r="X543" s="43"/>
      <c r="Y543" s="43"/>
      <c r="Z543" s="43"/>
      <c r="AA543" s="43"/>
      <c r="AB543" s="43"/>
      <c r="AC543" s="43"/>
      <c r="AD543" s="43"/>
      <c r="AE543" s="43"/>
      <c r="AF543" s="43"/>
      <c r="AG543" s="43"/>
      <c r="AH543" s="43"/>
      <c r="AI543" s="43"/>
    </row>
    <row r="544" spans="1:35" s="37" customFormat="1" ht="15" customHeight="1" x14ac:dyDescent="0.25">
      <c r="A544" s="38"/>
      <c r="B544" s="39"/>
      <c r="C544" s="40"/>
      <c r="D544" s="40"/>
      <c r="E544" s="41"/>
      <c r="S544" s="43"/>
      <c r="T544" s="43"/>
      <c r="U544" s="43"/>
      <c r="V544" s="43"/>
      <c r="W544" s="43"/>
      <c r="X544" s="43"/>
      <c r="Y544" s="43"/>
      <c r="Z544" s="43"/>
      <c r="AA544" s="43"/>
      <c r="AB544" s="43"/>
      <c r="AC544" s="43"/>
      <c r="AD544" s="43"/>
      <c r="AE544" s="43"/>
      <c r="AF544" s="43"/>
      <c r="AG544" s="43"/>
      <c r="AH544" s="43"/>
      <c r="AI544" s="43"/>
    </row>
    <row r="545" spans="1:35" s="37" customFormat="1" ht="15" customHeight="1" x14ac:dyDescent="0.25">
      <c r="A545" s="38"/>
      <c r="B545" s="39"/>
      <c r="C545" s="40"/>
      <c r="D545" s="40"/>
      <c r="E545" s="41"/>
      <c r="S545" s="43"/>
      <c r="T545" s="43"/>
      <c r="U545" s="43"/>
      <c r="V545" s="43"/>
      <c r="W545" s="43"/>
      <c r="X545" s="43"/>
      <c r="Y545" s="43"/>
      <c r="Z545" s="43"/>
      <c r="AA545" s="43"/>
      <c r="AB545" s="43"/>
      <c r="AC545" s="43"/>
      <c r="AD545" s="43"/>
      <c r="AE545" s="43"/>
      <c r="AF545" s="43"/>
      <c r="AG545" s="43"/>
      <c r="AH545" s="43"/>
      <c r="AI545" s="43"/>
    </row>
    <row r="546" spans="1:35" s="37" customFormat="1" ht="15" customHeight="1" x14ac:dyDescent="0.25">
      <c r="A546" s="38"/>
      <c r="B546" s="39"/>
      <c r="C546" s="40"/>
      <c r="D546" s="40"/>
      <c r="E546" s="41"/>
      <c r="S546" s="43"/>
      <c r="T546" s="43"/>
      <c r="U546" s="43"/>
      <c r="V546" s="43"/>
      <c r="W546" s="43"/>
      <c r="X546" s="43"/>
      <c r="Y546" s="43"/>
      <c r="Z546" s="43"/>
      <c r="AA546" s="43"/>
      <c r="AB546" s="43"/>
      <c r="AC546" s="43"/>
      <c r="AD546" s="43"/>
      <c r="AE546" s="43"/>
      <c r="AF546" s="43"/>
      <c r="AG546" s="43"/>
      <c r="AH546" s="43"/>
      <c r="AI546" s="43"/>
    </row>
    <row r="547" spans="1:35" s="37" customFormat="1" ht="15" customHeight="1" x14ac:dyDescent="0.25">
      <c r="A547" s="38"/>
      <c r="B547" s="39"/>
      <c r="C547" s="40"/>
      <c r="D547" s="40"/>
      <c r="E547" s="41"/>
      <c r="S547" s="43"/>
      <c r="T547" s="43"/>
      <c r="U547" s="43"/>
      <c r="V547" s="43"/>
      <c r="W547" s="43"/>
      <c r="X547" s="43"/>
      <c r="Y547" s="43"/>
      <c r="Z547" s="43"/>
      <c r="AA547" s="43"/>
      <c r="AB547" s="43"/>
      <c r="AC547" s="43"/>
      <c r="AD547" s="43"/>
      <c r="AE547" s="43"/>
      <c r="AF547" s="43"/>
      <c r="AG547" s="43"/>
      <c r="AH547" s="43"/>
      <c r="AI547" s="43"/>
    </row>
    <row r="548" spans="1:35" s="37" customFormat="1" ht="15" customHeight="1" x14ac:dyDescent="0.25">
      <c r="A548" s="38"/>
      <c r="B548" s="39"/>
      <c r="C548" s="40"/>
      <c r="D548" s="40"/>
      <c r="E548" s="41"/>
      <c r="S548" s="43"/>
      <c r="T548" s="43"/>
      <c r="U548" s="43"/>
      <c r="V548" s="43"/>
      <c r="W548" s="43"/>
      <c r="X548" s="43"/>
      <c r="Y548" s="43"/>
      <c r="Z548" s="43"/>
      <c r="AA548" s="43"/>
      <c r="AB548" s="43"/>
      <c r="AC548" s="43"/>
      <c r="AD548" s="43"/>
      <c r="AE548" s="43"/>
      <c r="AF548" s="43"/>
      <c r="AG548" s="43"/>
      <c r="AH548" s="43"/>
      <c r="AI548" s="43"/>
    </row>
    <row r="549" spans="1:35" s="37" customFormat="1" ht="15" customHeight="1" x14ac:dyDescent="0.25">
      <c r="A549" s="38"/>
      <c r="B549" s="39"/>
      <c r="C549" s="40"/>
      <c r="D549" s="40"/>
      <c r="E549" s="41"/>
      <c r="S549" s="43"/>
      <c r="T549" s="43"/>
      <c r="U549" s="43"/>
      <c r="V549" s="43"/>
      <c r="W549" s="43"/>
      <c r="X549" s="43"/>
      <c r="Y549" s="43"/>
      <c r="Z549" s="43"/>
      <c r="AA549" s="43"/>
      <c r="AB549" s="43"/>
      <c r="AC549" s="43"/>
      <c r="AD549" s="43"/>
      <c r="AE549" s="43"/>
      <c r="AF549" s="43"/>
      <c r="AG549" s="43"/>
      <c r="AH549" s="43"/>
      <c r="AI549" s="43"/>
    </row>
    <row r="550" spans="1:35" s="37" customFormat="1" ht="15" customHeight="1" x14ac:dyDescent="0.25">
      <c r="A550" s="38"/>
      <c r="B550" s="39"/>
      <c r="C550" s="40"/>
      <c r="D550" s="40"/>
      <c r="E550" s="41"/>
      <c r="S550" s="43"/>
      <c r="T550" s="43"/>
      <c r="U550" s="43"/>
      <c r="V550" s="43"/>
      <c r="W550" s="43"/>
      <c r="X550" s="43"/>
      <c r="Y550" s="43"/>
      <c r="Z550" s="43"/>
      <c r="AA550" s="43"/>
      <c r="AB550" s="43"/>
      <c r="AC550" s="43"/>
      <c r="AD550" s="43"/>
      <c r="AE550" s="43"/>
      <c r="AF550" s="43"/>
      <c r="AG550" s="43"/>
      <c r="AH550" s="43"/>
      <c r="AI550" s="43"/>
    </row>
    <row r="551" spans="1:35" s="37" customFormat="1" ht="15" customHeight="1" x14ac:dyDescent="0.25">
      <c r="A551" s="38"/>
      <c r="B551" s="39"/>
      <c r="C551" s="40"/>
      <c r="D551" s="40"/>
      <c r="E551" s="41"/>
      <c r="S551" s="43"/>
      <c r="T551" s="43"/>
      <c r="U551" s="43"/>
      <c r="V551" s="43"/>
      <c r="W551" s="43"/>
      <c r="X551" s="43"/>
      <c r="Y551" s="43"/>
      <c r="Z551" s="43"/>
      <c r="AA551" s="43"/>
      <c r="AB551" s="43"/>
      <c r="AC551" s="43"/>
      <c r="AD551" s="43"/>
      <c r="AE551" s="43"/>
      <c r="AF551" s="43"/>
      <c r="AG551" s="43"/>
      <c r="AH551" s="43"/>
      <c r="AI551" s="43"/>
    </row>
    <row r="552" spans="1:35" s="37" customFormat="1" ht="15" customHeight="1" x14ac:dyDescent="0.25">
      <c r="A552" s="38"/>
      <c r="B552" s="39"/>
      <c r="C552" s="40"/>
      <c r="D552" s="40"/>
      <c r="E552" s="41"/>
      <c r="S552" s="43"/>
      <c r="T552" s="43"/>
      <c r="U552" s="43"/>
      <c r="V552" s="43"/>
      <c r="W552" s="43"/>
      <c r="X552" s="43"/>
      <c r="Y552" s="43"/>
      <c r="Z552" s="43"/>
      <c r="AA552" s="43"/>
      <c r="AB552" s="43"/>
      <c r="AC552" s="43"/>
      <c r="AD552" s="43"/>
      <c r="AE552" s="43"/>
      <c r="AF552" s="43"/>
      <c r="AG552" s="43"/>
      <c r="AH552" s="43"/>
      <c r="AI552" s="43"/>
    </row>
    <row r="553" spans="1:35" s="37" customFormat="1" ht="15" customHeight="1" x14ac:dyDescent="0.25">
      <c r="A553" s="38"/>
      <c r="B553" s="39"/>
      <c r="C553" s="40"/>
      <c r="D553" s="40"/>
      <c r="E553" s="41"/>
      <c r="S553" s="43"/>
      <c r="T553" s="43"/>
      <c r="U553" s="43"/>
      <c r="V553" s="43"/>
      <c r="W553" s="43"/>
      <c r="X553" s="43"/>
      <c r="Y553" s="43"/>
      <c r="Z553" s="43"/>
      <c r="AA553" s="43"/>
      <c r="AB553" s="43"/>
      <c r="AC553" s="43"/>
      <c r="AD553" s="43"/>
      <c r="AE553" s="43"/>
      <c r="AF553" s="43"/>
      <c r="AG553" s="43"/>
      <c r="AH553" s="43"/>
      <c r="AI553" s="43"/>
    </row>
    <row r="554" spans="1:35" s="37" customFormat="1" ht="15" customHeight="1" x14ac:dyDescent="0.25">
      <c r="A554" s="38"/>
      <c r="B554" s="39"/>
      <c r="C554" s="40"/>
      <c r="D554" s="40"/>
      <c r="E554" s="41"/>
      <c r="S554" s="43"/>
      <c r="T554" s="43"/>
      <c r="U554" s="43"/>
      <c r="V554" s="43"/>
      <c r="W554" s="43"/>
      <c r="X554" s="43"/>
      <c r="Y554" s="43"/>
      <c r="Z554" s="43"/>
      <c r="AA554" s="43"/>
      <c r="AB554" s="43"/>
      <c r="AC554" s="43"/>
      <c r="AD554" s="43"/>
      <c r="AE554" s="43"/>
      <c r="AF554" s="43"/>
      <c r="AG554" s="43"/>
      <c r="AH554" s="43"/>
      <c r="AI554" s="43"/>
    </row>
    <row r="555" spans="1:35" s="37" customFormat="1" ht="15" customHeight="1" x14ac:dyDescent="0.25">
      <c r="A555" s="38"/>
      <c r="B555" s="39"/>
      <c r="C555" s="40"/>
      <c r="D555" s="40"/>
      <c r="E555" s="41"/>
      <c r="S555" s="43"/>
      <c r="T555" s="43"/>
      <c r="U555" s="43"/>
      <c r="V555" s="43"/>
      <c r="W555" s="43"/>
      <c r="X555" s="43"/>
      <c r="Y555" s="43"/>
      <c r="Z555" s="43"/>
      <c r="AA555" s="43"/>
      <c r="AB555" s="43"/>
      <c r="AC555" s="43"/>
      <c r="AD555" s="43"/>
      <c r="AE555" s="43"/>
      <c r="AF555" s="43"/>
      <c r="AG555" s="43"/>
      <c r="AH555" s="43"/>
      <c r="AI555" s="43"/>
    </row>
    <row r="556" spans="1:35" s="37" customFormat="1" ht="15" customHeight="1" x14ac:dyDescent="0.25">
      <c r="A556" s="38"/>
      <c r="B556" s="39"/>
      <c r="C556" s="40"/>
      <c r="D556" s="40"/>
      <c r="E556" s="41"/>
      <c r="S556" s="43"/>
      <c r="T556" s="43"/>
      <c r="U556" s="43"/>
      <c r="V556" s="43"/>
      <c r="W556" s="43"/>
      <c r="X556" s="43"/>
      <c r="Y556" s="43"/>
      <c r="Z556" s="43"/>
      <c r="AA556" s="43"/>
      <c r="AB556" s="43"/>
      <c r="AC556" s="43"/>
      <c r="AD556" s="43"/>
      <c r="AE556" s="43"/>
      <c r="AF556" s="43"/>
      <c r="AG556" s="43"/>
      <c r="AH556" s="43"/>
      <c r="AI556" s="43"/>
    </row>
    <row r="557" spans="1:35" s="37" customFormat="1" ht="15" customHeight="1" x14ac:dyDescent="0.25">
      <c r="A557" s="38"/>
      <c r="B557" s="39"/>
      <c r="C557" s="40"/>
      <c r="D557" s="40"/>
      <c r="E557" s="41"/>
      <c r="S557" s="43"/>
      <c r="T557" s="43"/>
      <c r="U557" s="43"/>
      <c r="V557" s="43"/>
      <c r="W557" s="43"/>
      <c r="X557" s="43"/>
      <c r="Y557" s="43"/>
      <c r="Z557" s="43"/>
      <c r="AA557" s="43"/>
      <c r="AB557" s="43"/>
      <c r="AC557" s="43"/>
      <c r="AD557" s="43"/>
      <c r="AE557" s="43"/>
      <c r="AF557" s="43"/>
      <c r="AG557" s="43"/>
      <c r="AH557" s="43"/>
      <c r="AI557" s="43"/>
    </row>
    <row r="558" spans="1:35" s="37" customFormat="1" ht="15" customHeight="1" x14ac:dyDescent="0.25">
      <c r="A558" s="38"/>
      <c r="B558" s="39"/>
      <c r="C558" s="40"/>
      <c r="D558" s="40"/>
      <c r="E558" s="41"/>
      <c r="S558" s="43"/>
      <c r="T558" s="43"/>
      <c r="U558" s="43"/>
      <c r="V558" s="43"/>
      <c r="W558" s="43"/>
      <c r="X558" s="43"/>
      <c r="Y558" s="43"/>
      <c r="Z558" s="43"/>
      <c r="AA558" s="43"/>
      <c r="AB558" s="43"/>
      <c r="AC558" s="43"/>
      <c r="AD558" s="43"/>
      <c r="AE558" s="43"/>
      <c r="AF558" s="43"/>
      <c r="AG558" s="43"/>
      <c r="AH558" s="43"/>
      <c r="AI558" s="43"/>
    </row>
    <row r="559" spans="1:35" s="37" customFormat="1" ht="15" customHeight="1" x14ac:dyDescent="0.25">
      <c r="A559" s="38"/>
      <c r="B559" s="39"/>
      <c r="C559" s="40"/>
      <c r="D559" s="40"/>
      <c r="E559" s="41"/>
      <c r="S559" s="43"/>
      <c r="T559" s="43"/>
      <c r="U559" s="43"/>
      <c r="V559" s="43"/>
      <c r="W559" s="43"/>
      <c r="X559" s="43"/>
      <c r="Y559" s="43"/>
      <c r="Z559" s="43"/>
      <c r="AA559" s="43"/>
      <c r="AB559" s="43"/>
      <c r="AC559" s="43"/>
      <c r="AD559" s="43"/>
      <c r="AE559" s="43"/>
      <c r="AF559" s="43"/>
      <c r="AG559" s="43"/>
      <c r="AH559" s="43"/>
      <c r="AI559" s="43"/>
    </row>
    <row r="560" spans="1:35" s="37" customFormat="1" ht="15" customHeight="1" x14ac:dyDescent="0.25">
      <c r="A560" s="38"/>
      <c r="B560" s="39"/>
      <c r="C560" s="40"/>
      <c r="D560" s="40"/>
      <c r="E560" s="41"/>
      <c r="S560" s="43"/>
      <c r="T560" s="43"/>
      <c r="U560" s="43"/>
      <c r="V560" s="43"/>
      <c r="W560" s="43"/>
      <c r="X560" s="43"/>
      <c r="Y560" s="43"/>
      <c r="Z560" s="43"/>
      <c r="AA560" s="43"/>
      <c r="AB560" s="43"/>
      <c r="AC560" s="43"/>
      <c r="AD560" s="43"/>
      <c r="AE560" s="43"/>
      <c r="AF560" s="43"/>
      <c r="AG560" s="43"/>
      <c r="AH560" s="43"/>
      <c r="AI560" s="43"/>
    </row>
    <row r="561" spans="1:35" s="37" customFormat="1" ht="15" customHeight="1" x14ac:dyDescent="0.25">
      <c r="A561" s="38"/>
      <c r="B561" s="39"/>
      <c r="C561" s="40"/>
      <c r="D561" s="40"/>
      <c r="E561" s="41"/>
      <c r="S561" s="43"/>
      <c r="T561" s="43"/>
      <c r="U561" s="43"/>
      <c r="V561" s="43"/>
      <c r="W561" s="43"/>
      <c r="X561" s="43"/>
      <c r="Y561" s="43"/>
      <c r="Z561" s="43"/>
      <c r="AA561" s="43"/>
      <c r="AB561" s="43"/>
      <c r="AC561" s="43"/>
      <c r="AD561" s="43"/>
      <c r="AE561" s="43"/>
      <c r="AF561" s="43"/>
      <c r="AG561" s="43"/>
      <c r="AH561" s="43"/>
      <c r="AI561" s="43"/>
    </row>
    <row r="562" spans="1:35" s="37" customFormat="1" ht="15" customHeight="1" x14ac:dyDescent="0.25">
      <c r="A562" s="38"/>
      <c r="B562" s="39"/>
      <c r="C562" s="40"/>
      <c r="D562" s="40"/>
      <c r="E562" s="41"/>
      <c r="S562" s="43"/>
      <c r="T562" s="43"/>
      <c r="U562" s="43"/>
      <c r="V562" s="43"/>
      <c r="W562" s="43"/>
      <c r="X562" s="43"/>
      <c r="Y562" s="43"/>
      <c r="Z562" s="43"/>
      <c r="AA562" s="43"/>
      <c r="AB562" s="43"/>
      <c r="AC562" s="43"/>
      <c r="AD562" s="43"/>
      <c r="AE562" s="43"/>
      <c r="AF562" s="43"/>
      <c r="AG562" s="43"/>
      <c r="AH562" s="43"/>
      <c r="AI562" s="43"/>
    </row>
    <row r="563" spans="1:35" s="37" customFormat="1" ht="15" customHeight="1" x14ac:dyDescent="0.25">
      <c r="A563" s="38"/>
      <c r="B563" s="39"/>
      <c r="C563" s="40"/>
      <c r="D563" s="40"/>
      <c r="E563" s="41"/>
      <c r="S563" s="43"/>
      <c r="T563" s="43"/>
      <c r="U563" s="43"/>
      <c r="V563" s="43"/>
      <c r="W563" s="43"/>
      <c r="X563" s="43"/>
      <c r="Y563" s="43"/>
      <c r="Z563" s="43"/>
      <c r="AA563" s="43"/>
      <c r="AB563" s="43"/>
      <c r="AC563" s="43"/>
      <c r="AD563" s="43"/>
      <c r="AE563" s="43"/>
      <c r="AF563" s="43"/>
      <c r="AG563" s="43"/>
      <c r="AH563" s="43"/>
      <c r="AI563" s="43"/>
    </row>
    <row r="564" spans="1:35" s="37" customFormat="1" ht="15" customHeight="1" x14ac:dyDescent="0.25">
      <c r="A564" s="38"/>
      <c r="B564" s="39"/>
      <c r="C564" s="40"/>
      <c r="D564" s="40"/>
      <c r="E564" s="41"/>
      <c r="S564" s="43"/>
      <c r="T564" s="43"/>
      <c r="U564" s="43"/>
      <c r="V564" s="43"/>
      <c r="W564" s="43"/>
      <c r="X564" s="43"/>
      <c r="Y564" s="43"/>
      <c r="Z564" s="43"/>
      <c r="AA564" s="43"/>
      <c r="AB564" s="43"/>
      <c r="AC564" s="43"/>
      <c r="AD564" s="43"/>
      <c r="AE564" s="43"/>
      <c r="AF564" s="43"/>
      <c r="AG564" s="43"/>
      <c r="AH564" s="43"/>
      <c r="AI564" s="43"/>
    </row>
    <row r="565" spans="1:35" s="37" customFormat="1" ht="15" customHeight="1" x14ac:dyDescent="0.25">
      <c r="A565" s="38"/>
      <c r="B565" s="39"/>
      <c r="C565" s="40"/>
      <c r="D565" s="40"/>
      <c r="E565" s="41"/>
      <c r="S565" s="43"/>
      <c r="T565" s="43"/>
      <c r="U565" s="43"/>
      <c r="V565" s="43"/>
      <c r="W565" s="43"/>
      <c r="X565" s="43"/>
      <c r="Y565" s="43"/>
      <c r="Z565" s="43"/>
      <c r="AA565" s="43"/>
      <c r="AB565" s="43"/>
      <c r="AC565" s="43"/>
      <c r="AD565" s="43"/>
      <c r="AE565" s="43"/>
      <c r="AF565" s="43"/>
      <c r="AG565" s="43"/>
      <c r="AH565" s="43"/>
      <c r="AI565" s="43"/>
    </row>
    <row r="566" spans="1:35" s="37" customFormat="1" ht="15" customHeight="1" x14ac:dyDescent="0.25">
      <c r="A566" s="38"/>
      <c r="B566" s="39"/>
      <c r="C566" s="40"/>
      <c r="D566" s="40"/>
      <c r="E566" s="41"/>
      <c r="S566" s="43"/>
      <c r="T566" s="43"/>
      <c r="U566" s="43"/>
      <c r="V566" s="43"/>
      <c r="W566" s="43"/>
      <c r="X566" s="43"/>
      <c r="Y566" s="43"/>
      <c r="Z566" s="43"/>
      <c r="AA566" s="43"/>
      <c r="AB566" s="43"/>
      <c r="AC566" s="43"/>
      <c r="AD566" s="43"/>
      <c r="AE566" s="43"/>
      <c r="AF566" s="43"/>
      <c r="AG566" s="43"/>
      <c r="AH566" s="43"/>
      <c r="AI566" s="43"/>
    </row>
    <row r="567" spans="1:35" s="37" customFormat="1" ht="15" customHeight="1" x14ac:dyDescent="0.25">
      <c r="A567" s="38"/>
      <c r="B567" s="39"/>
      <c r="C567" s="40"/>
      <c r="D567" s="40"/>
      <c r="E567" s="41"/>
      <c r="S567" s="43"/>
      <c r="T567" s="43"/>
      <c r="U567" s="43"/>
      <c r="V567" s="43"/>
      <c r="W567" s="43"/>
      <c r="X567" s="43"/>
      <c r="Y567" s="43"/>
      <c r="Z567" s="43"/>
      <c r="AA567" s="43"/>
      <c r="AB567" s="43"/>
      <c r="AC567" s="43"/>
      <c r="AD567" s="43"/>
      <c r="AE567" s="43"/>
      <c r="AF567" s="43"/>
      <c r="AG567" s="43"/>
      <c r="AH567" s="43"/>
      <c r="AI567" s="43"/>
    </row>
    <row r="568" spans="1:35" s="37" customFormat="1" ht="15" customHeight="1" x14ac:dyDescent="0.25">
      <c r="A568" s="38"/>
      <c r="B568" s="39"/>
      <c r="C568" s="40"/>
      <c r="D568" s="40"/>
      <c r="E568" s="41"/>
      <c r="S568" s="43"/>
      <c r="T568" s="43"/>
      <c r="U568" s="43"/>
      <c r="V568" s="43"/>
      <c r="W568" s="43"/>
      <c r="X568" s="43"/>
      <c r="Y568" s="43"/>
      <c r="Z568" s="43"/>
      <c r="AA568" s="43"/>
      <c r="AB568" s="43"/>
      <c r="AC568" s="43"/>
      <c r="AD568" s="43"/>
      <c r="AE568" s="43"/>
      <c r="AF568" s="43"/>
      <c r="AG568" s="43"/>
      <c r="AH568" s="43"/>
      <c r="AI568" s="43"/>
    </row>
    <row r="569" spans="1:35" s="37" customFormat="1" ht="15" customHeight="1" x14ac:dyDescent="0.25">
      <c r="A569" s="38"/>
      <c r="B569" s="39"/>
      <c r="C569" s="40"/>
      <c r="D569" s="40"/>
      <c r="E569" s="41"/>
      <c r="S569" s="43"/>
      <c r="T569" s="43"/>
      <c r="U569" s="43"/>
      <c r="V569" s="43"/>
      <c r="W569" s="43"/>
      <c r="X569" s="43"/>
      <c r="Y569" s="43"/>
      <c r="Z569" s="43"/>
      <c r="AA569" s="43"/>
      <c r="AB569" s="43"/>
      <c r="AC569" s="43"/>
      <c r="AD569" s="43"/>
      <c r="AE569" s="43"/>
      <c r="AF569" s="43"/>
      <c r="AG569" s="43"/>
      <c r="AH569" s="43"/>
      <c r="AI569" s="43"/>
    </row>
    <row r="570" spans="1:35" s="37" customFormat="1" ht="15" customHeight="1" x14ac:dyDescent="0.25">
      <c r="A570" s="38"/>
      <c r="B570" s="39"/>
      <c r="C570" s="40"/>
      <c r="D570" s="40"/>
      <c r="E570" s="41"/>
      <c r="S570" s="43"/>
      <c r="T570" s="43"/>
      <c r="U570" s="43"/>
      <c r="V570" s="43"/>
      <c r="W570" s="43"/>
      <c r="X570" s="43"/>
      <c r="Y570" s="43"/>
      <c r="Z570" s="43"/>
      <c r="AA570" s="43"/>
      <c r="AB570" s="43"/>
      <c r="AC570" s="43"/>
      <c r="AD570" s="43"/>
      <c r="AE570" s="43"/>
      <c r="AF570" s="43"/>
      <c r="AG570" s="43"/>
      <c r="AH570" s="43"/>
      <c r="AI570" s="43"/>
    </row>
    <row r="571" spans="1:35" s="37" customFormat="1" ht="15" customHeight="1" x14ac:dyDescent="0.25">
      <c r="A571" s="38"/>
      <c r="B571" s="39"/>
      <c r="C571" s="40"/>
      <c r="D571" s="40"/>
      <c r="E571" s="41"/>
      <c r="S571" s="43"/>
      <c r="T571" s="43"/>
      <c r="U571" s="43"/>
      <c r="V571" s="43"/>
      <c r="W571" s="43"/>
      <c r="X571" s="43"/>
      <c r="Y571" s="43"/>
      <c r="Z571" s="43"/>
      <c r="AA571" s="43"/>
      <c r="AB571" s="43"/>
      <c r="AC571" s="43"/>
      <c r="AD571" s="43"/>
      <c r="AE571" s="43"/>
      <c r="AF571" s="43"/>
      <c r="AG571" s="43"/>
      <c r="AH571" s="43"/>
      <c r="AI571" s="43"/>
    </row>
    <row r="572" spans="1:35" s="37" customFormat="1" ht="15" customHeight="1" x14ac:dyDescent="0.25">
      <c r="A572" s="38"/>
      <c r="B572" s="39"/>
      <c r="C572" s="40"/>
      <c r="D572" s="40"/>
      <c r="E572" s="41"/>
      <c r="S572" s="43"/>
      <c r="T572" s="43"/>
      <c r="U572" s="43"/>
      <c r="V572" s="43"/>
      <c r="W572" s="43"/>
      <c r="X572" s="43"/>
      <c r="Y572" s="43"/>
      <c r="Z572" s="43"/>
      <c r="AA572" s="43"/>
      <c r="AB572" s="43"/>
      <c r="AC572" s="43"/>
      <c r="AD572" s="43"/>
      <c r="AE572" s="43"/>
      <c r="AF572" s="43"/>
      <c r="AG572" s="43"/>
      <c r="AH572" s="43"/>
      <c r="AI572" s="43"/>
    </row>
    <row r="573" spans="1:35" s="37" customFormat="1" ht="15" customHeight="1" x14ac:dyDescent="0.25">
      <c r="A573" s="38"/>
      <c r="B573" s="39"/>
      <c r="C573" s="40"/>
      <c r="D573" s="40"/>
      <c r="E573" s="41"/>
      <c r="S573" s="43"/>
      <c r="T573" s="43"/>
      <c r="U573" s="43"/>
      <c r="V573" s="43"/>
      <c r="W573" s="43"/>
      <c r="X573" s="43"/>
      <c r="Y573" s="43"/>
      <c r="Z573" s="43"/>
      <c r="AA573" s="43"/>
      <c r="AB573" s="43"/>
      <c r="AC573" s="43"/>
      <c r="AD573" s="43"/>
      <c r="AE573" s="43"/>
      <c r="AF573" s="43"/>
      <c r="AG573" s="43"/>
      <c r="AH573" s="43"/>
      <c r="AI573" s="43"/>
    </row>
    <row r="574" spans="1:35" s="37" customFormat="1" ht="15" customHeight="1" x14ac:dyDescent="0.25">
      <c r="A574" s="38"/>
      <c r="B574" s="39"/>
      <c r="C574" s="40"/>
      <c r="D574" s="40"/>
      <c r="E574" s="41"/>
      <c r="S574" s="43"/>
      <c r="T574" s="43"/>
      <c r="U574" s="43"/>
      <c r="V574" s="43"/>
      <c r="W574" s="43"/>
      <c r="X574" s="43"/>
      <c r="Y574" s="43"/>
      <c r="Z574" s="43"/>
      <c r="AA574" s="43"/>
      <c r="AB574" s="43"/>
      <c r="AC574" s="43"/>
      <c r="AD574" s="43"/>
      <c r="AE574" s="43"/>
      <c r="AF574" s="43"/>
      <c r="AG574" s="43"/>
      <c r="AH574" s="43"/>
      <c r="AI574" s="43"/>
    </row>
    <row r="575" spans="1:35" s="37" customFormat="1" ht="15" customHeight="1" x14ac:dyDescent="0.25">
      <c r="A575" s="38"/>
      <c r="B575" s="39"/>
      <c r="C575" s="40"/>
      <c r="D575" s="40"/>
      <c r="E575" s="41"/>
      <c r="S575" s="43"/>
      <c r="T575" s="43"/>
      <c r="U575" s="43"/>
      <c r="V575" s="43"/>
      <c r="W575" s="43"/>
      <c r="X575" s="43"/>
      <c r="Y575" s="43"/>
      <c r="Z575" s="43"/>
      <c r="AA575" s="43"/>
      <c r="AB575" s="43"/>
      <c r="AC575" s="43"/>
      <c r="AD575" s="43"/>
      <c r="AE575" s="43"/>
      <c r="AF575" s="43"/>
      <c r="AG575" s="43"/>
      <c r="AH575" s="43"/>
      <c r="AI575" s="43"/>
    </row>
    <row r="576" spans="1:35" s="37" customFormat="1" ht="15" customHeight="1" x14ac:dyDescent="0.25">
      <c r="A576" s="38"/>
      <c r="B576" s="39"/>
      <c r="C576" s="40"/>
      <c r="D576" s="40"/>
      <c r="E576" s="41"/>
      <c r="S576" s="43"/>
      <c r="T576" s="43"/>
      <c r="U576" s="43"/>
      <c r="V576" s="43"/>
      <c r="W576" s="43"/>
      <c r="X576" s="43"/>
      <c r="Y576" s="43"/>
      <c r="Z576" s="43"/>
      <c r="AA576" s="43"/>
      <c r="AB576" s="43"/>
      <c r="AC576" s="43"/>
      <c r="AD576" s="43"/>
      <c r="AE576" s="43"/>
      <c r="AF576" s="43"/>
      <c r="AG576" s="43"/>
      <c r="AH576" s="43"/>
      <c r="AI576" s="43"/>
    </row>
    <row r="577" spans="1:35" s="37" customFormat="1" ht="15" customHeight="1" x14ac:dyDescent="0.25">
      <c r="A577" s="38"/>
      <c r="B577" s="39"/>
      <c r="C577" s="40"/>
      <c r="D577" s="40"/>
      <c r="E577" s="41"/>
      <c r="S577" s="43"/>
      <c r="T577" s="43"/>
      <c r="U577" s="43"/>
      <c r="V577" s="43"/>
      <c r="W577" s="43"/>
      <c r="X577" s="43"/>
      <c r="Y577" s="43"/>
      <c r="Z577" s="43"/>
      <c r="AA577" s="43"/>
      <c r="AB577" s="43"/>
      <c r="AC577" s="43"/>
      <c r="AD577" s="43"/>
      <c r="AE577" s="43"/>
      <c r="AF577" s="43"/>
      <c r="AG577" s="43"/>
      <c r="AH577" s="43"/>
      <c r="AI577" s="43"/>
    </row>
    <row r="578" spans="1:35" s="37" customFormat="1" ht="15" customHeight="1" x14ac:dyDescent="0.25">
      <c r="A578" s="38"/>
      <c r="B578" s="39"/>
      <c r="C578" s="40"/>
      <c r="D578" s="40"/>
      <c r="E578" s="41"/>
      <c r="S578" s="43"/>
      <c r="T578" s="43"/>
      <c r="U578" s="43"/>
      <c r="V578" s="43"/>
      <c r="W578" s="43"/>
      <c r="X578" s="43"/>
      <c r="Y578" s="43"/>
      <c r="Z578" s="43"/>
      <c r="AA578" s="43"/>
      <c r="AB578" s="43"/>
      <c r="AC578" s="43"/>
      <c r="AD578" s="43"/>
      <c r="AE578" s="43"/>
      <c r="AF578" s="43"/>
      <c r="AG578" s="43"/>
      <c r="AH578" s="43"/>
      <c r="AI578" s="43"/>
    </row>
    <row r="579" spans="1:35" s="37" customFormat="1" ht="15" customHeight="1" x14ac:dyDescent="0.25">
      <c r="A579" s="38"/>
      <c r="B579" s="39"/>
      <c r="C579" s="40"/>
      <c r="D579" s="40"/>
      <c r="E579" s="41"/>
      <c r="S579" s="43"/>
      <c r="T579" s="43"/>
      <c r="U579" s="43"/>
      <c r="V579" s="43"/>
      <c r="W579" s="43"/>
      <c r="X579" s="43"/>
      <c r="Y579" s="43"/>
      <c r="Z579" s="43"/>
      <c r="AA579" s="43"/>
      <c r="AB579" s="43"/>
      <c r="AC579" s="43"/>
      <c r="AD579" s="43"/>
      <c r="AE579" s="43"/>
      <c r="AF579" s="43"/>
      <c r="AG579" s="43"/>
      <c r="AH579" s="43"/>
      <c r="AI579" s="43"/>
    </row>
    <row r="580" spans="1:35" s="37" customFormat="1" ht="15" customHeight="1" x14ac:dyDescent="0.25">
      <c r="A580" s="38"/>
      <c r="B580" s="39"/>
      <c r="C580" s="40"/>
      <c r="D580" s="40"/>
      <c r="E580" s="41"/>
      <c r="S580" s="43"/>
      <c r="T580" s="43"/>
      <c r="U580" s="43"/>
      <c r="V580" s="43"/>
      <c r="W580" s="43"/>
      <c r="X580" s="43"/>
      <c r="Y580" s="43"/>
      <c r="Z580" s="43"/>
      <c r="AA580" s="43"/>
      <c r="AB580" s="43"/>
      <c r="AC580" s="43"/>
      <c r="AD580" s="43"/>
      <c r="AE580" s="43"/>
      <c r="AF580" s="43"/>
      <c r="AG580" s="43"/>
      <c r="AH580" s="43"/>
      <c r="AI580" s="43"/>
    </row>
    <row r="581" spans="1:35" s="37" customFormat="1" ht="15" customHeight="1" x14ac:dyDescent="0.25">
      <c r="A581" s="38"/>
      <c r="B581" s="39"/>
      <c r="C581" s="40"/>
      <c r="D581" s="40"/>
      <c r="E581" s="41"/>
      <c r="S581" s="43"/>
      <c r="T581" s="43"/>
      <c r="U581" s="43"/>
      <c r="V581" s="43"/>
      <c r="W581" s="43"/>
      <c r="X581" s="43"/>
      <c r="Y581" s="43"/>
      <c r="Z581" s="43"/>
      <c r="AA581" s="43"/>
      <c r="AB581" s="43"/>
      <c r="AC581" s="43"/>
      <c r="AD581" s="43"/>
      <c r="AE581" s="43"/>
      <c r="AF581" s="43"/>
      <c r="AG581" s="43"/>
      <c r="AH581" s="43"/>
      <c r="AI581" s="43"/>
    </row>
    <row r="582" spans="1:35" s="37" customFormat="1" ht="15" customHeight="1" x14ac:dyDescent="0.25">
      <c r="A582" s="38"/>
      <c r="B582" s="39"/>
      <c r="C582" s="40"/>
      <c r="D582" s="40"/>
      <c r="E582" s="41"/>
      <c r="S582" s="43"/>
      <c r="T582" s="43"/>
      <c r="U582" s="43"/>
      <c r="V582" s="43"/>
      <c r="W582" s="43"/>
      <c r="X582" s="43"/>
      <c r="Y582" s="43"/>
      <c r="Z582" s="43"/>
      <c r="AA582" s="43"/>
      <c r="AB582" s="43"/>
      <c r="AC582" s="43"/>
      <c r="AD582" s="43"/>
      <c r="AE582" s="43"/>
      <c r="AF582" s="43"/>
      <c r="AG582" s="43"/>
      <c r="AH582" s="43"/>
      <c r="AI582" s="43"/>
    </row>
    <row r="583" spans="1:35" s="37" customFormat="1" ht="15" customHeight="1" x14ac:dyDescent="0.25">
      <c r="A583" s="38"/>
      <c r="B583" s="39"/>
      <c r="C583" s="40"/>
      <c r="D583" s="40"/>
      <c r="E583" s="41"/>
      <c r="S583" s="43"/>
      <c r="T583" s="43"/>
      <c r="U583" s="43"/>
      <c r="V583" s="43"/>
      <c r="W583" s="43"/>
      <c r="X583" s="43"/>
      <c r="Y583" s="43"/>
      <c r="Z583" s="43"/>
      <c r="AA583" s="43"/>
      <c r="AB583" s="43"/>
      <c r="AC583" s="43"/>
      <c r="AD583" s="43"/>
      <c r="AE583" s="43"/>
      <c r="AF583" s="43"/>
      <c r="AG583" s="43"/>
      <c r="AH583" s="43"/>
      <c r="AI583" s="43"/>
    </row>
    <row r="584" spans="1:35" s="37" customFormat="1" ht="15" customHeight="1" x14ac:dyDescent="0.25">
      <c r="A584" s="38"/>
      <c r="B584" s="39"/>
      <c r="C584" s="40"/>
      <c r="D584" s="40"/>
      <c r="E584" s="41"/>
      <c r="S584" s="43"/>
      <c r="T584" s="43"/>
      <c r="U584" s="43"/>
      <c r="V584" s="43"/>
      <c r="W584" s="43"/>
      <c r="X584" s="43"/>
      <c r="Y584" s="43"/>
      <c r="Z584" s="43"/>
      <c r="AA584" s="43"/>
      <c r="AB584" s="43"/>
      <c r="AC584" s="43"/>
      <c r="AD584" s="43"/>
      <c r="AE584" s="43"/>
      <c r="AF584" s="43"/>
      <c r="AG584" s="43"/>
      <c r="AH584" s="43"/>
      <c r="AI584" s="43"/>
    </row>
    <row r="585" spans="1:35" s="37" customFormat="1" ht="15" customHeight="1" x14ac:dyDescent="0.25">
      <c r="A585" s="38"/>
      <c r="B585" s="39"/>
      <c r="C585" s="40"/>
      <c r="D585" s="40"/>
      <c r="E585" s="41"/>
      <c r="S585" s="43"/>
      <c r="T585" s="43"/>
      <c r="U585" s="43"/>
      <c r="V585" s="43"/>
      <c r="W585" s="43"/>
      <c r="X585" s="43"/>
      <c r="Y585" s="43"/>
      <c r="Z585" s="43"/>
      <c r="AA585" s="43"/>
      <c r="AB585" s="43"/>
      <c r="AC585" s="43"/>
      <c r="AD585" s="43"/>
      <c r="AE585" s="43"/>
      <c r="AF585" s="43"/>
      <c r="AG585" s="43"/>
      <c r="AH585" s="43"/>
      <c r="AI585" s="43"/>
    </row>
    <row r="586" spans="1:35" s="37" customFormat="1" ht="15" customHeight="1" x14ac:dyDescent="0.25">
      <c r="A586" s="38"/>
      <c r="B586" s="39"/>
      <c r="C586" s="40"/>
      <c r="D586" s="40"/>
      <c r="E586" s="41"/>
      <c r="S586" s="43"/>
      <c r="T586" s="43"/>
      <c r="U586" s="43"/>
      <c r="V586" s="43"/>
      <c r="W586" s="43"/>
      <c r="X586" s="43"/>
      <c r="Y586" s="43"/>
      <c r="Z586" s="43"/>
      <c r="AA586" s="43"/>
      <c r="AB586" s="43"/>
      <c r="AC586" s="43"/>
      <c r="AD586" s="43"/>
      <c r="AE586" s="43"/>
      <c r="AF586" s="43"/>
      <c r="AG586" s="43"/>
      <c r="AH586" s="43"/>
      <c r="AI586" s="43"/>
    </row>
    <row r="587" spans="1:35" s="37" customFormat="1" ht="15" customHeight="1" x14ac:dyDescent="0.25">
      <c r="A587" s="38"/>
      <c r="B587" s="39"/>
      <c r="C587" s="40"/>
      <c r="D587" s="40"/>
      <c r="E587" s="41"/>
      <c r="S587" s="43"/>
      <c r="T587" s="43"/>
      <c r="U587" s="43"/>
      <c r="V587" s="43"/>
      <c r="W587" s="43"/>
      <c r="X587" s="43"/>
      <c r="Y587" s="43"/>
      <c r="Z587" s="43"/>
      <c r="AA587" s="43"/>
      <c r="AB587" s="43"/>
      <c r="AC587" s="43"/>
      <c r="AD587" s="43"/>
      <c r="AE587" s="43"/>
      <c r="AF587" s="43"/>
      <c r="AG587" s="43"/>
      <c r="AH587" s="43"/>
      <c r="AI587" s="43"/>
    </row>
    <row r="588" spans="1:35" s="37" customFormat="1" ht="15" customHeight="1" x14ac:dyDescent="0.25">
      <c r="A588" s="38"/>
      <c r="B588" s="39"/>
      <c r="C588" s="40"/>
      <c r="D588" s="40"/>
      <c r="E588" s="41"/>
      <c r="S588" s="43"/>
      <c r="T588" s="43"/>
      <c r="U588" s="43"/>
      <c r="V588" s="43"/>
      <c r="W588" s="43"/>
      <c r="X588" s="43"/>
      <c r="Y588" s="43"/>
      <c r="Z588" s="43"/>
      <c r="AA588" s="43"/>
      <c r="AB588" s="43"/>
      <c r="AC588" s="43"/>
      <c r="AD588" s="43"/>
      <c r="AE588" s="43"/>
      <c r="AF588" s="43"/>
      <c r="AG588" s="43"/>
      <c r="AH588" s="43"/>
      <c r="AI588" s="43"/>
    </row>
    <row r="589" spans="1:35" s="37" customFormat="1" ht="15" customHeight="1" x14ac:dyDescent="0.25">
      <c r="A589" s="38"/>
      <c r="B589" s="39"/>
      <c r="C589" s="40"/>
      <c r="D589" s="40"/>
      <c r="E589" s="41"/>
      <c r="S589" s="43"/>
      <c r="T589" s="43"/>
      <c r="U589" s="43"/>
      <c r="V589" s="43"/>
      <c r="W589" s="43"/>
      <c r="X589" s="43"/>
      <c r="Y589" s="43"/>
      <c r="Z589" s="43"/>
      <c r="AA589" s="43"/>
      <c r="AB589" s="43"/>
      <c r="AC589" s="43"/>
      <c r="AD589" s="43"/>
      <c r="AE589" s="43"/>
      <c r="AF589" s="43"/>
      <c r="AG589" s="43"/>
      <c r="AH589" s="43"/>
      <c r="AI589" s="43"/>
    </row>
    <row r="590" spans="1:35" s="37" customFormat="1" ht="15" customHeight="1" x14ac:dyDescent="0.25">
      <c r="A590" s="38"/>
      <c r="B590" s="39"/>
      <c r="C590" s="40"/>
      <c r="D590" s="40"/>
      <c r="E590" s="41"/>
      <c r="S590" s="43"/>
      <c r="T590" s="43"/>
      <c r="U590" s="43"/>
      <c r="V590" s="43"/>
      <c r="W590" s="43"/>
      <c r="X590" s="43"/>
      <c r="Y590" s="43"/>
      <c r="Z590" s="43"/>
      <c r="AA590" s="43"/>
      <c r="AB590" s="43"/>
      <c r="AC590" s="43"/>
      <c r="AD590" s="43"/>
      <c r="AE590" s="43"/>
      <c r="AF590" s="43"/>
      <c r="AG590" s="43"/>
      <c r="AH590" s="43"/>
      <c r="AI590" s="43"/>
    </row>
    <row r="591" spans="1:35" s="37" customFormat="1" ht="15" customHeight="1" x14ac:dyDescent="0.25">
      <c r="A591" s="38"/>
      <c r="B591" s="39"/>
      <c r="C591" s="40"/>
      <c r="D591" s="40"/>
      <c r="E591" s="41"/>
      <c r="S591" s="43"/>
      <c r="T591" s="43"/>
      <c r="U591" s="43"/>
      <c r="V591" s="43"/>
      <c r="W591" s="43"/>
      <c r="X591" s="43"/>
      <c r="Y591" s="43"/>
      <c r="Z591" s="43"/>
      <c r="AA591" s="43"/>
      <c r="AB591" s="43"/>
      <c r="AC591" s="43"/>
      <c r="AD591" s="43"/>
      <c r="AE591" s="43"/>
      <c r="AF591" s="43"/>
      <c r="AG591" s="43"/>
      <c r="AH591" s="43"/>
      <c r="AI591" s="43"/>
    </row>
    <row r="592" spans="1:35" s="37" customFormat="1" ht="15" customHeight="1" x14ac:dyDescent="0.25">
      <c r="A592" s="38"/>
      <c r="B592" s="39"/>
      <c r="C592" s="40"/>
      <c r="D592" s="40"/>
      <c r="E592" s="41"/>
      <c r="S592" s="43"/>
      <c r="T592" s="43"/>
      <c r="U592" s="43"/>
      <c r="V592" s="43"/>
      <c r="W592" s="43"/>
      <c r="X592" s="43"/>
      <c r="Y592" s="43"/>
      <c r="Z592" s="43"/>
      <c r="AA592" s="43"/>
      <c r="AB592" s="43"/>
      <c r="AC592" s="43"/>
      <c r="AD592" s="43"/>
      <c r="AE592" s="43"/>
      <c r="AF592" s="43"/>
      <c r="AG592" s="43"/>
      <c r="AH592" s="43"/>
      <c r="AI592" s="43"/>
    </row>
    <row r="593" spans="1:35" s="37" customFormat="1" ht="15" customHeight="1" x14ac:dyDescent="0.25">
      <c r="A593" s="38"/>
      <c r="B593" s="39"/>
      <c r="C593" s="40"/>
      <c r="D593" s="40"/>
      <c r="E593" s="41"/>
      <c r="S593" s="43"/>
      <c r="T593" s="43"/>
      <c r="U593" s="43"/>
      <c r="V593" s="43"/>
      <c r="W593" s="43"/>
      <c r="X593" s="43"/>
      <c r="Y593" s="43"/>
      <c r="Z593" s="43"/>
      <c r="AA593" s="43"/>
      <c r="AB593" s="43"/>
      <c r="AC593" s="43"/>
      <c r="AD593" s="43"/>
      <c r="AE593" s="43"/>
      <c r="AF593" s="43"/>
      <c r="AG593" s="43"/>
      <c r="AH593" s="43"/>
      <c r="AI593" s="43"/>
    </row>
    <row r="594" spans="1:35" s="37" customFormat="1" ht="15" customHeight="1" x14ac:dyDescent="0.25">
      <c r="A594" s="38"/>
      <c r="B594" s="39"/>
      <c r="C594" s="40"/>
      <c r="D594" s="40"/>
      <c r="E594" s="41"/>
      <c r="S594" s="43"/>
      <c r="T594" s="43"/>
      <c r="U594" s="43"/>
      <c r="V594" s="43"/>
      <c r="W594" s="43"/>
      <c r="X594" s="43"/>
      <c r="Y594" s="43"/>
      <c r="Z594" s="43"/>
      <c r="AA594" s="43"/>
      <c r="AB594" s="43"/>
      <c r="AC594" s="43"/>
      <c r="AD594" s="43"/>
      <c r="AE594" s="43"/>
      <c r="AF594" s="43"/>
      <c r="AG594" s="43"/>
      <c r="AH594" s="43"/>
      <c r="AI594" s="43"/>
    </row>
    <row r="595" spans="1:35" s="37" customFormat="1" ht="15" customHeight="1" x14ac:dyDescent="0.25">
      <c r="A595" s="38"/>
      <c r="B595" s="39"/>
      <c r="C595" s="40"/>
      <c r="D595" s="40"/>
      <c r="E595" s="41"/>
      <c r="S595" s="43"/>
      <c r="T595" s="43"/>
      <c r="U595" s="43"/>
      <c r="V595" s="43"/>
      <c r="W595" s="43"/>
      <c r="X595" s="43"/>
      <c r="Y595" s="43"/>
      <c r="Z595" s="43"/>
      <c r="AA595" s="43"/>
      <c r="AB595" s="43"/>
      <c r="AC595" s="43"/>
      <c r="AD595" s="43"/>
      <c r="AE595" s="43"/>
      <c r="AF595" s="43"/>
      <c r="AG595" s="43"/>
      <c r="AH595" s="43"/>
      <c r="AI595" s="43"/>
    </row>
    <row r="596" spans="1:35" s="37" customFormat="1" ht="15" customHeight="1" x14ac:dyDescent="0.25">
      <c r="A596" s="38"/>
      <c r="B596" s="39"/>
      <c r="C596" s="40"/>
      <c r="D596" s="40"/>
      <c r="E596" s="41"/>
      <c r="S596" s="43"/>
      <c r="T596" s="43"/>
      <c r="U596" s="43"/>
      <c r="V596" s="43"/>
      <c r="W596" s="43"/>
      <c r="X596" s="43"/>
      <c r="Y596" s="43"/>
      <c r="Z596" s="43"/>
      <c r="AA596" s="43"/>
      <c r="AB596" s="43"/>
      <c r="AC596" s="43"/>
      <c r="AD596" s="43"/>
      <c r="AE596" s="43"/>
      <c r="AF596" s="43"/>
      <c r="AG596" s="43"/>
      <c r="AH596" s="43"/>
      <c r="AI596" s="43"/>
    </row>
    <row r="597" spans="1:35" s="37" customFormat="1" ht="15" customHeight="1" x14ac:dyDescent="0.25">
      <c r="A597" s="38"/>
      <c r="B597" s="39"/>
      <c r="C597" s="40"/>
      <c r="D597" s="40"/>
      <c r="E597" s="41"/>
      <c r="S597" s="43"/>
      <c r="T597" s="43"/>
      <c r="U597" s="43"/>
      <c r="V597" s="43"/>
      <c r="W597" s="43"/>
      <c r="X597" s="43"/>
      <c r="Y597" s="43"/>
      <c r="Z597" s="43"/>
      <c r="AA597" s="43"/>
      <c r="AB597" s="43"/>
      <c r="AC597" s="43"/>
      <c r="AD597" s="43"/>
      <c r="AE597" s="43"/>
      <c r="AF597" s="43"/>
      <c r="AG597" s="43"/>
      <c r="AH597" s="43"/>
      <c r="AI597" s="43"/>
    </row>
    <row r="598" spans="1:35" s="37" customFormat="1" ht="15" customHeight="1" x14ac:dyDescent="0.25">
      <c r="A598" s="38"/>
      <c r="B598" s="39"/>
      <c r="C598" s="40"/>
      <c r="D598" s="40"/>
      <c r="E598" s="41"/>
      <c r="S598" s="43"/>
      <c r="T598" s="43"/>
      <c r="U598" s="43"/>
      <c r="V598" s="43"/>
      <c r="W598" s="43"/>
      <c r="X598" s="43"/>
      <c r="Y598" s="43"/>
      <c r="Z598" s="43"/>
      <c r="AA598" s="43"/>
      <c r="AB598" s="43"/>
      <c r="AC598" s="43"/>
      <c r="AD598" s="43"/>
      <c r="AE598" s="43"/>
      <c r="AF598" s="43"/>
      <c r="AG598" s="43"/>
      <c r="AH598" s="43"/>
      <c r="AI598" s="43"/>
    </row>
    <row r="599" spans="1:35" s="37" customFormat="1" ht="15" customHeight="1" x14ac:dyDescent="0.25">
      <c r="A599" s="38"/>
      <c r="B599" s="39"/>
      <c r="C599" s="40"/>
      <c r="D599" s="40"/>
      <c r="E599" s="41"/>
      <c r="S599" s="43"/>
      <c r="T599" s="43"/>
      <c r="U599" s="43"/>
      <c r="V599" s="43"/>
      <c r="W599" s="43"/>
      <c r="X599" s="43"/>
      <c r="Y599" s="43"/>
      <c r="Z599" s="43"/>
      <c r="AA599" s="43"/>
      <c r="AB599" s="43"/>
      <c r="AC599" s="43"/>
      <c r="AD599" s="43"/>
      <c r="AE599" s="43"/>
      <c r="AF599" s="43"/>
      <c r="AG599" s="43"/>
      <c r="AH599" s="43"/>
      <c r="AI599" s="43"/>
    </row>
    <row r="600" spans="1:35" s="37" customFormat="1" ht="15" customHeight="1" x14ac:dyDescent="0.25">
      <c r="A600" s="38"/>
      <c r="B600" s="39"/>
      <c r="C600" s="40"/>
      <c r="D600" s="40"/>
      <c r="E600" s="41"/>
      <c r="S600" s="43"/>
      <c r="T600" s="43"/>
      <c r="U600" s="43"/>
      <c r="V600" s="43"/>
      <c r="W600" s="43"/>
      <c r="X600" s="43"/>
      <c r="Y600" s="43"/>
      <c r="Z600" s="43"/>
      <c r="AA600" s="43"/>
      <c r="AB600" s="43"/>
      <c r="AC600" s="43"/>
      <c r="AD600" s="43"/>
      <c r="AE600" s="43"/>
      <c r="AF600" s="43"/>
      <c r="AG600" s="43"/>
      <c r="AH600" s="43"/>
      <c r="AI600" s="43"/>
    </row>
    <row r="601" spans="1:35" s="37" customFormat="1" ht="15" customHeight="1" x14ac:dyDescent="0.25">
      <c r="A601" s="38"/>
      <c r="B601" s="39"/>
      <c r="C601" s="40"/>
      <c r="D601" s="40"/>
      <c r="E601" s="41"/>
      <c r="S601" s="43"/>
      <c r="T601" s="43"/>
      <c r="U601" s="43"/>
      <c r="V601" s="43"/>
      <c r="W601" s="43"/>
      <c r="X601" s="43"/>
      <c r="Y601" s="43"/>
      <c r="Z601" s="43"/>
      <c r="AA601" s="43"/>
      <c r="AB601" s="43"/>
      <c r="AC601" s="43"/>
      <c r="AD601" s="43"/>
      <c r="AE601" s="43"/>
      <c r="AF601" s="43"/>
      <c r="AG601" s="43"/>
      <c r="AH601" s="43"/>
      <c r="AI601" s="43"/>
    </row>
    <row r="602" spans="1:35" s="37" customFormat="1" ht="15" customHeight="1" x14ac:dyDescent="0.25">
      <c r="A602" s="38"/>
      <c r="B602" s="39"/>
      <c r="C602" s="40"/>
      <c r="D602" s="40"/>
      <c r="E602" s="41"/>
      <c r="S602" s="43"/>
      <c r="T602" s="43"/>
      <c r="U602" s="43"/>
      <c r="V602" s="43"/>
      <c r="W602" s="43"/>
      <c r="X602" s="43"/>
      <c r="Y602" s="43"/>
      <c r="Z602" s="43"/>
      <c r="AA602" s="43"/>
      <c r="AB602" s="43"/>
      <c r="AC602" s="43"/>
      <c r="AD602" s="43"/>
      <c r="AE602" s="43"/>
      <c r="AF602" s="43"/>
      <c r="AG602" s="43"/>
      <c r="AH602" s="43"/>
      <c r="AI602" s="43"/>
    </row>
    <row r="603" spans="1:35" s="37" customFormat="1" ht="15" customHeight="1" x14ac:dyDescent="0.25">
      <c r="A603" s="38"/>
      <c r="B603" s="39"/>
      <c r="C603" s="40"/>
      <c r="D603" s="40"/>
      <c r="E603" s="41"/>
      <c r="S603" s="43"/>
      <c r="T603" s="43"/>
      <c r="U603" s="43"/>
      <c r="V603" s="43"/>
      <c r="W603" s="43"/>
      <c r="X603" s="43"/>
      <c r="Y603" s="43"/>
      <c r="Z603" s="43"/>
      <c r="AA603" s="43"/>
      <c r="AB603" s="43"/>
      <c r="AC603" s="43"/>
      <c r="AD603" s="43"/>
      <c r="AE603" s="43"/>
      <c r="AF603" s="43"/>
      <c r="AG603" s="43"/>
      <c r="AH603" s="43"/>
      <c r="AI603" s="43"/>
    </row>
    <row r="604" spans="1:35" s="37" customFormat="1" ht="15" customHeight="1" x14ac:dyDescent="0.25">
      <c r="A604" s="38"/>
      <c r="B604" s="39"/>
      <c r="C604" s="40"/>
      <c r="D604" s="40"/>
      <c r="E604" s="41"/>
      <c r="S604" s="43"/>
      <c r="T604" s="43"/>
      <c r="U604" s="43"/>
      <c r="V604" s="43"/>
      <c r="W604" s="43"/>
      <c r="X604" s="43"/>
      <c r="Y604" s="43"/>
      <c r="Z604" s="43"/>
      <c r="AA604" s="43"/>
      <c r="AB604" s="43"/>
      <c r="AC604" s="43"/>
      <c r="AD604" s="43"/>
      <c r="AE604" s="43"/>
      <c r="AF604" s="43"/>
      <c r="AG604" s="43"/>
      <c r="AH604" s="43"/>
      <c r="AI604" s="43"/>
    </row>
    <row r="605" spans="1:35" s="37" customFormat="1" ht="15" customHeight="1" x14ac:dyDescent="0.25">
      <c r="A605" s="38"/>
      <c r="B605" s="39"/>
      <c r="C605" s="40"/>
      <c r="D605" s="40"/>
      <c r="E605" s="41"/>
      <c r="S605" s="43"/>
      <c r="T605" s="43"/>
      <c r="U605" s="43"/>
      <c r="V605" s="43"/>
      <c r="W605" s="43"/>
      <c r="X605" s="43"/>
      <c r="Y605" s="43"/>
      <c r="Z605" s="43"/>
      <c r="AA605" s="43"/>
      <c r="AB605" s="43"/>
      <c r="AC605" s="43"/>
      <c r="AD605" s="43"/>
      <c r="AE605" s="43"/>
      <c r="AF605" s="43"/>
      <c r="AG605" s="43"/>
      <c r="AH605" s="43"/>
      <c r="AI605" s="43"/>
    </row>
    <row r="606" spans="1:35" s="37" customFormat="1" ht="15" customHeight="1" x14ac:dyDescent="0.25">
      <c r="A606" s="38"/>
      <c r="B606" s="39"/>
      <c r="C606" s="40"/>
      <c r="D606" s="40"/>
      <c r="E606" s="41"/>
      <c r="S606" s="43"/>
      <c r="T606" s="43"/>
      <c r="U606" s="43"/>
      <c r="V606" s="43"/>
      <c r="W606" s="43"/>
      <c r="X606" s="43"/>
      <c r="Y606" s="43"/>
      <c r="Z606" s="43"/>
      <c r="AA606" s="43"/>
      <c r="AB606" s="43"/>
      <c r="AC606" s="43"/>
      <c r="AD606" s="43"/>
      <c r="AE606" s="43"/>
      <c r="AF606" s="43"/>
      <c r="AG606" s="43"/>
      <c r="AH606" s="43"/>
      <c r="AI606" s="43"/>
    </row>
    <row r="607" spans="1:35" s="37" customFormat="1" ht="15" customHeight="1" x14ac:dyDescent="0.25">
      <c r="A607" s="38"/>
      <c r="B607" s="39"/>
      <c r="C607" s="40"/>
      <c r="D607" s="40"/>
      <c r="E607" s="41"/>
      <c r="S607" s="43"/>
      <c r="T607" s="43"/>
      <c r="U607" s="43"/>
      <c r="V607" s="43"/>
      <c r="W607" s="43"/>
      <c r="X607" s="43"/>
      <c r="Y607" s="43"/>
      <c r="Z607" s="43"/>
      <c r="AA607" s="43"/>
      <c r="AB607" s="43"/>
      <c r="AC607" s="43"/>
      <c r="AD607" s="43"/>
      <c r="AE607" s="43"/>
      <c r="AF607" s="43"/>
      <c r="AG607" s="43"/>
      <c r="AH607" s="43"/>
      <c r="AI607" s="43"/>
    </row>
    <row r="608" spans="1:35" s="37" customFormat="1" ht="15" customHeight="1" x14ac:dyDescent="0.25">
      <c r="A608" s="38"/>
      <c r="B608" s="39"/>
      <c r="C608" s="40"/>
      <c r="D608" s="40"/>
      <c r="E608" s="41"/>
      <c r="S608" s="43"/>
      <c r="T608" s="43"/>
      <c r="U608" s="43"/>
      <c r="V608" s="43"/>
      <c r="W608" s="43"/>
      <c r="X608" s="43"/>
      <c r="Y608" s="43"/>
      <c r="Z608" s="43"/>
      <c r="AA608" s="43"/>
      <c r="AB608" s="43"/>
      <c r="AC608" s="43"/>
      <c r="AD608" s="43"/>
      <c r="AE608" s="43"/>
      <c r="AF608" s="43"/>
      <c r="AG608" s="43"/>
      <c r="AH608" s="43"/>
      <c r="AI608" s="43"/>
    </row>
    <row r="609" spans="1:35" s="37" customFormat="1" ht="15" customHeight="1" x14ac:dyDescent="0.25">
      <c r="A609" s="38"/>
      <c r="B609" s="39"/>
      <c r="C609" s="40"/>
      <c r="D609" s="40"/>
      <c r="E609" s="41"/>
      <c r="S609" s="43"/>
      <c r="T609" s="43"/>
      <c r="U609" s="43"/>
      <c r="V609" s="43"/>
      <c r="W609" s="43"/>
      <c r="X609" s="43"/>
      <c r="Y609" s="43"/>
      <c r="Z609" s="43"/>
      <c r="AA609" s="43"/>
      <c r="AB609" s="43"/>
      <c r="AC609" s="43"/>
      <c r="AD609" s="43"/>
      <c r="AE609" s="43"/>
      <c r="AF609" s="43"/>
      <c r="AG609" s="43"/>
      <c r="AH609" s="43"/>
      <c r="AI609" s="43"/>
    </row>
    <row r="610" spans="1:35" s="37" customFormat="1" ht="15" customHeight="1" x14ac:dyDescent="0.25">
      <c r="A610" s="38"/>
      <c r="B610" s="39"/>
      <c r="C610" s="40"/>
      <c r="D610" s="40"/>
      <c r="E610" s="41"/>
      <c r="S610" s="43"/>
      <c r="T610" s="43"/>
      <c r="U610" s="43"/>
      <c r="V610" s="43"/>
      <c r="W610" s="43"/>
      <c r="X610" s="43"/>
      <c r="Y610" s="43"/>
      <c r="Z610" s="43"/>
      <c r="AA610" s="43"/>
      <c r="AB610" s="43"/>
      <c r="AC610" s="43"/>
      <c r="AD610" s="43"/>
      <c r="AE610" s="43"/>
      <c r="AF610" s="43"/>
      <c r="AG610" s="43"/>
      <c r="AH610" s="43"/>
      <c r="AI610" s="43"/>
    </row>
    <row r="611" spans="1:35" s="37" customFormat="1" ht="15" customHeight="1" x14ac:dyDescent="0.25">
      <c r="A611" s="38"/>
      <c r="B611" s="39"/>
      <c r="C611" s="40"/>
      <c r="D611" s="40"/>
      <c r="E611" s="41"/>
      <c r="S611" s="43"/>
      <c r="T611" s="43"/>
      <c r="U611" s="43"/>
      <c r="V611" s="43"/>
      <c r="W611" s="43"/>
      <c r="X611" s="43"/>
      <c r="Y611" s="43"/>
      <c r="Z611" s="43"/>
      <c r="AA611" s="43"/>
      <c r="AB611" s="43"/>
      <c r="AC611" s="43"/>
      <c r="AD611" s="43"/>
      <c r="AE611" s="43"/>
      <c r="AF611" s="43"/>
      <c r="AG611" s="43"/>
      <c r="AH611" s="43"/>
      <c r="AI611" s="43"/>
    </row>
    <row r="612" spans="1:35" s="37" customFormat="1" ht="15" customHeight="1" x14ac:dyDescent="0.25">
      <c r="A612" s="38"/>
      <c r="B612" s="39"/>
      <c r="C612" s="40"/>
      <c r="D612" s="40"/>
      <c r="E612" s="41"/>
      <c r="S612" s="43"/>
      <c r="T612" s="43"/>
      <c r="U612" s="43"/>
      <c r="V612" s="43"/>
      <c r="W612" s="43"/>
      <c r="X612" s="43"/>
      <c r="Y612" s="43"/>
      <c r="Z612" s="43"/>
      <c r="AA612" s="43"/>
      <c r="AB612" s="43"/>
      <c r="AC612" s="43"/>
      <c r="AD612" s="43"/>
      <c r="AE612" s="43"/>
      <c r="AF612" s="43"/>
      <c r="AG612" s="43"/>
      <c r="AH612" s="43"/>
      <c r="AI612" s="43"/>
    </row>
    <row r="613" spans="1:35" s="37" customFormat="1" ht="15" customHeight="1" x14ac:dyDescent="0.25">
      <c r="A613" s="38"/>
      <c r="B613" s="39"/>
      <c r="C613" s="40"/>
      <c r="D613" s="40"/>
      <c r="E613" s="41"/>
      <c r="S613" s="43"/>
      <c r="T613" s="43"/>
      <c r="U613" s="43"/>
      <c r="V613" s="43"/>
      <c r="W613" s="43"/>
      <c r="X613" s="43"/>
      <c r="Y613" s="43"/>
      <c r="Z613" s="43"/>
      <c r="AA613" s="43"/>
      <c r="AB613" s="43"/>
      <c r="AC613" s="43"/>
      <c r="AD613" s="43"/>
      <c r="AE613" s="43"/>
      <c r="AF613" s="43"/>
      <c r="AG613" s="43"/>
      <c r="AH613" s="43"/>
      <c r="AI613" s="43"/>
    </row>
    <row r="614" spans="1:35" s="37" customFormat="1" ht="15" customHeight="1" x14ac:dyDescent="0.25">
      <c r="A614" s="38"/>
      <c r="B614" s="39"/>
      <c r="C614" s="40"/>
      <c r="D614" s="40"/>
      <c r="E614" s="41"/>
      <c r="S614" s="43"/>
      <c r="T614" s="43"/>
      <c r="U614" s="43"/>
      <c r="V614" s="43"/>
      <c r="W614" s="43"/>
      <c r="X614" s="43"/>
      <c r="Y614" s="43"/>
      <c r="Z614" s="43"/>
      <c r="AA614" s="43"/>
      <c r="AB614" s="43"/>
      <c r="AC614" s="43"/>
      <c r="AD614" s="43"/>
      <c r="AE614" s="43"/>
      <c r="AF614" s="43"/>
      <c r="AG614" s="43"/>
      <c r="AH614" s="43"/>
      <c r="AI614" s="43"/>
    </row>
    <row r="615" spans="1:35" s="37" customFormat="1" ht="15" customHeight="1" x14ac:dyDescent="0.25">
      <c r="A615" s="38"/>
      <c r="B615" s="39"/>
      <c r="C615" s="40"/>
      <c r="D615" s="40"/>
      <c r="E615" s="41"/>
      <c r="S615" s="43"/>
      <c r="T615" s="43"/>
      <c r="U615" s="43"/>
      <c r="V615" s="43"/>
      <c r="W615" s="43"/>
      <c r="X615" s="43"/>
      <c r="Y615" s="43"/>
      <c r="Z615" s="43"/>
      <c r="AA615" s="43"/>
      <c r="AB615" s="43"/>
      <c r="AC615" s="43"/>
      <c r="AD615" s="43"/>
      <c r="AE615" s="43"/>
      <c r="AF615" s="43"/>
      <c r="AG615" s="43"/>
      <c r="AH615" s="43"/>
      <c r="AI615" s="43"/>
    </row>
    <row r="616" spans="1:35" s="37" customFormat="1" ht="15" customHeight="1" x14ac:dyDescent="0.25">
      <c r="A616" s="38"/>
      <c r="B616" s="39"/>
      <c r="C616" s="40"/>
      <c r="D616" s="40"/>
      <c r="E616" s="41"/>
      <c r="S616" s="43"/>
      <c r="T616" s="43"/>
      <c r="U616" s="43"/>
      <c r="V616" s="43"/>
      <c r="W616" s="43"/>
      <c r="X616" s="43"/>
      <c r="Y616" s="43"/>
      <c r="Z616" s="43"/>
      <c r="AA616" s="43"/>
      <c r="AB616" s="43"/>
      <c r="AC616" s="43"/>
      <c r="AD616" s="43"/>
      <c r="AE616" s="43"/>
      <c r="AF616" s="43"/>
      <c r="AG616" s="43"/>
      <c r="AH616" s="43"/>
      <c r="AI616" s="43"/>
    </row>
    <row r="617" spans="1:35" s="37" customFormat="1" ht="15" customHeight="1" x14ac:dyDescent="0.25">
      <c r="A617" s="38"/>
      <c r="B617" s="39"/>
      <c r="C617" s="40"/>
      <c r="D617" s="40"/>
      <c r="E617" s="41"/>
      <c r="S617" s="43"/>
      <c r="T617" s="43"/>
      <c r="U617" s="43"/>
      <c r="V617" s="43"/>
      <c r="W617" s="43"/>
      <c r="X617" s="43"/>
      <c r="Y617" s="43"/>
      <c r="Z617" s="43"/>
      <c r="AA617" s="43"/>
      <c r="AB617" s="43"/>
      <c r="AC617" s="43"/>
      <c r="AD617" s="43"/>
      <c r="AE617" s="43"/>
      <c r="AF617" s="43"/>
      <c r="AG617" s="43"/>
      <c r="AH617" s="43"/>
      <c r="AI617" s="43"/>
    </row>
    <row r="618" spans="1:35" s="37" customFormat="1" ht="15" customHeight="1" x14ac:dyDescent="0.25">
      <c r="A618" s="38"/>
      <c r="B618" s="39"/>
      <c r="C618" s="40"/>
      <c r="D618" s="40"/>
      <c r="E618" s="41"/>
      <c r="S618" s="43"/>
      <c r="T618" s="43"/>
      <c r="U618" s="43"/>
      <c r="V618" s="43"/>
      <c r="W618" s="43"/>
      <c r="X618" s="43"/>
      <c r="Y618" s="43"/>
      <c r="Z618" s="43"/>
      <c r="AA618" s="43"/>
      <c r="AB618" s="43"/>
      <c r="AC618" s="43"/>
      <c r="AD618" s="43"/>
      <c r="AE618" s="43"/>
      <c r="AF618" s="43"/>
      <c r="AG618" s="43"/>
      <c r="AH618" s="43"/>
      <c r="AI618" s="43"/>
    </row>
    <row r="619" spans="1:35" s="37" customFormat="1" ht="15" customHeight="1" x14ac:dyDescent="0.25">
      <c r="A619" s="38"/>
      <c r="B619" s="39"/>
      <c r="C619" s="40"/>
      <c r="D619" s="40"/>
      <c r="E619" s="41"/>
      <c r="S619" s="43"/>
      <c r="T619" s="43"/>
      <c r="U619" s="43"/>
      <c r="V619" s="43"/>
      <c r="W619" s="43"/>
      <c r="X619" s="43"/>
      <c r="Y619" s="43"/>
      <c r="Z619" s="43"/>
      <c r="AA619" s="43"/>
      <c r="AB619" s="43"/>
      <c r="AC619" s="43"/>
      <c r="AD619" s="43"/>
      <c r="AE619" s="43"/>
      <c r="AF619" s="43"/>
      <c r="AG619" s="43"/>
      <c r="AH619" s="43"/>
      <c r="AI619" s="43"/>
    </row>
    <row r="620" spans="1:35" s="37" customFormat="1" ht="15" customHeight="1" x14ac:dyDescent="0.25">
      <c r="A620" s="38"/>
      <c r="B620" s="39"/>
      <c r="C620" s="40"/>
      <c r="D620" s="40"/>
      <c r="E620" s="41"/>
      <c r="S620" s="43"/>
      <c r="T620" s="43"/>
      <c r="U620" s="43"/>
      <c r="V620" s="43"/>
      <c r="W620" s="43"/>
      <c r="X620" s="43"/>
      <c r="Y620" s="43"/>
      <c r="Z620" s="43"/>
      <c r="AA620" s="43"/>
      <c r="AB620" s="43"/>
      <c r="AC620" s="43"/>
      <c r="AD620" s="43"/>
      <c r="AE620" s="43"/>
      <c r="AF620" s="43"/>
      <c r="AG620" s="43"/>
      <c r="AH620" s="43"/>
      <c r="AI620" s="43"/>
    </row>
    <row r="621" spans="1:35" s="37" customFormat="1" ht="15" customHeight="1" x14ac:dyDescent="0.25">
      <c r="A621" s="38"/>
      <c r="B621" s="39"/>
      <c r="C621" s="40"/>
      <c r="D621" s="40"/>
      <c r="E621" s="41"/>
      <c r="S621" s="43"/>
      <c r="T621" s="43"/>
      <c r="U621" s="43"/>
      <c r="V621" s="43"/>
      <c r="W621" s="43"/>
      <c r="X621" s="43"/>
      <c r="Y621" s="43"/>
      <c r="Z621" s="43"/>
      <c r="AA621" s="43"/>
      <c r="AB621" s="43"/>
      <c r="AC621" s="43"/>
      <c r="AD621" s="43"/>
      <c r="AE621" s="43"/>
      <c r="AF621" s="43"/>
      <c r="AG621" s="43"/>
      <c r="AH621" s="43"/>
      <c r="AI621" s="43"/>
    </row>
    <row r="622" spans="1:35" s="37" customFormat="1" ht="15" customHeight="1" x14ac:dyDescent="0.25">
      <c r="A622" s="38"/>
      <c r="B622" s="39"/>
      <c r="C622" s="40"/>
      <c r="D622" s="40"/>
      <c r="E622" s="41"/>
      <c r="S622" s="43"/>
      <c r="T622" s="43"/>
      <c r="U622" s="43"/>
      <c r="V622" s="43"/>
      <c r="W622" s="43"/>
      <c r="X622" s="43"/>
      <c r="Y622" s="43"/>
      <c r="Z622" s="43"/>
      <c r="AA622" s="43"/>
      <c r="AB622" s="43"/>
      <c r="AC622" s="43"/>
      <c r="AD622" s="43"/>
      <c r="AE622" s="43"/>
      <c r="AF622" s="43"/>
      <c r="AG622" s="43"/>
      <c r="AH622" s="43"/>
      <c r="AI622" s="43"/>
    </row>
    <row r="623" spans="1:35" s="37" customFormat="1" ht="15" customHeight="1" x14ac:dyDescent="0.25">
      <c r="A623" s="38"/>
      <c r="B623" s="39"/>
      <c r="C623" s="40"/>
      <c r="D623" s="40"/>
      <c r="E623" s="41"/>
      <c r="S623" s="43"/>
      <c r="T623" s="43"/>
      <c r="U623" s="43"/>
      <c r="V623" s="43"/>
      <c r="W623" s="43"/>
      <c r="X623" s="43"/>
      <c r="Y623" s="43"/>
      <c r="Z623" s="43"/>
      <c r="AA623" s="43"/>
      <c r="AB623" s="43"/>
      <c r="AC623" s="43"/>
      <c r="AD623" s="43"/>
      <c r="AE623" s="43"/>
      <c r="AF623" s="43"/>
      <c r="AG623" s="43"/>
      <c r="AH623" s="43"/>
      <c r="AI623" s="43"/>
    </row>
    <row r="624" spans="1:35" s="37" customFormat="1" ht="15" customHeight="1" x14ac:dyDescent="0.25">
      <c r="A624" s="38"/>
      <c r="B624" s="39"/>
      <c r="C624" s="40"/>
      <c r="D624" s="40"/>
      <c r="E624" s="41"/>
      <c r="S624" s="43"/>
      <c r="T624" s="43"/>
      <c r="U624" s="43"/>
      <c r="V624" s="43"/>
      <c r="W624" s="43"/>
      <c r="X624" s="43"/>
      <c r="Y624" s="43"/>
      <c r="Z624" s="43"/>
      <c r="AA624" s="43"/>
      <c r="AB624" s="43"/>
      <c r="AC624" s="43"/>
      <c r="AD624" s="43"/>
      <c r="AE624" s="43"/>
      <c r="AF624" s="43"/>
      <c r="AG624" s="43"/>
      <c r="AH624" s="43"/>
      <c r="AI624" s="43"/>
    </row>
    <row r="625" spans="1:35" s="37" customFormat="1" ht="15" customHeight="1" x14ac:dyDescent="0.25">
      <c r="A625" s="38"/>
      <c r="B625" s="39"/>
      <c r="C625" s="40"/>
      <c r="D625" s="40"/>
      <c r="E625" s="41"/>
      <c r="S625" s="43"/>
      <c r="T625" s="43"/>
      <c r="U625" s="43"/>
      <c r="V625" s="43"/>
      <c r="W625" s="43"/>
      <c r="X625" s="43"/>
      <c r="Y625" s="43"/>
      <c r="Z625" s="43"/>
      <c r="AA625" s="43"/>
      <c r="AB625" s="43"/>
      <c r="AC625" s="43"/>
      <c r="AD625" s="43"/>
      <c r="AE625" s="43"/>
      <c r="AF625" s="43"/>
      <c r="AG625" s="43"/>
      <c r="AH625" s="43"/>
      <c r="AI625" s="43"/>
    </row>
    <row r="626" spans="1:35" s="37" customFormat="1" ht="15" customHeight="1" x14ac:dyDescent="0.25">
      <c r="A626" s="38"/>
      <c r="B626" s="39"/>
      <c r="C626" s="40"/>
      <c r="D626" s="40"/>
      <c r="E626" s="41"/>
      <c r="S626" s="43"/>
      <c r="T626" s="43"/>
      <c r="U626" s="43"/>
      <c r="V626" s="43"/>
      <c r="W626" s="43"/>
      <c r="X626" s="43"/>
      <c r="Y626" s="43"/>
      <c r="Z626" s="43"/>
      <c r="AA626" s="43"/>
      <c r="AB626" s="43"/>
      <c r="AC626" s="43"/>
      <c r="AD626" s="43"/>
      <c r="AE626" s="43"/>
      <c r="AF626" s="43"/>
      <c r="AG626" s="43"/>
      <c r="AH626" s="43"/>
      <c r="AI626" s="43"/>
    </row>
    <row r="627" spans="1:35" s="37" customFormat="1" ht="15" customHeight="1" x14ac:dyDescent="0.25">
      <c r="A627" s="42"/>
      <c r="B627" s="39"/>
      <c r="C627" s="40"/>
      <c r="D627" s="40"/>
      <c r="E627" s="41"/>
      <c r="S627" s="43"/>
      <c r="T627" s="43"/>
      <c r="U627" s="43"/>
      <c r="V627" s="43"/>
      <c r="W627" s="43"/>
      <c r="X627" s="43"/>
      <c r="Y627" s="43"/>
      <c r="Z627" s="43"/>
      <c r="AA627" s="43"/>
      <c r="AB627" s="43"/>
      <c r="AC627" s="43"/>
      <c r="AD627" s="43"/>
      <c r="AE627" s="43"/>
      <c r="AF627" s="43"/>
      <c r="AG627" s="43"/>
      <c r="AH627" s="43"/>
      <c r="AI627" s="43"/>
    </row>
    <row r="628" spans="1:35" s="37" customFormat="1" ht="15" customHeight="1" x14ac:dyDescent="0.25">
      <c r="A628" s="42"/>
      <c r="B628" s="39"/>
      <c r="C628" s="40"/>
      <c r="D628" s="40"/>
      <c r="E628" s="41"/>
      <c r="S628" s="43"/>
      <c r="T628" s="43"/>
      <c r="U628" s="43"/>
      <c r="V628" s="43"/>
      <c r="W628" s="43"/>
      <c r="X628" s="43"/>
      <c r="Y628" s="43"/>
      <c r="Z628" s="43"/>
      <c r="AA628" s="43"/>
      <c r="AB628" s="43"/>
      <c r="AC628" s="43"/>
      <c r="AD628" s="43"/>
      <c r="AE628" s="43"/>
      <c r="AF628" s="43"/>
      <c r="AG628" s="43"/>
      <c r="AH628" s="43"/>
      <c r="AI628" s="43"/>
    </row>
    <row r="629" spans="1:35" s="37" customFormat="1" ht="15" customHeight="1" x14ac:dyDescent="0.25">
      <c r="A629" s="42"/>
      <c r="B629" s="39"/>
      <c r="C629" s="40"/>
      <c r="D629" s="40"/>
      <c r="E629" s="41"/>
      <c r="S629" s="43"/>
      <c r="T629" s="43"/>
      <c r="U629" s="43"/>
      <c r="V629" s="43"/>
      <c r="W629" s="43"/>
      <c r="X629" s="43"/>
      <c r="Y629" s="43"/>
      <c r="Z629" s="43"/>
      <c r="AA629" s="43"/>
      <c r="AB629" s="43"/>
      <c r="AC629" s="43"/>
      <c r="AD629" s="43"/>
      <c r="AE629" s="43"/>
      <c r="AF629" s="43"/>
      <c r="AG629" s="43"/>
      <c r="AH629" s="43"/>
      <c r="AI629" s="43"/>
    </row>
    <row r="630" spans="1:35" s="37" customFormat="1" ht="15" customHeight="1" x14ac:dyDescent="0.25">
      <c r="A630" s="42"/>
      <c r="B630" s="39"/>
      <c r="C630" s="40"/>
      <c r="D630" s="40"/>
      <c r="E630" s="41"/>
      <c r="S630" s="43"/>
      <c r="T630" s="43"/>
      <c r="U630" s="43"/>
      <c r="V630" s="43"/>
      <c r="W630" s="43"/>
      <c r="X630" s="43"/>
      <c r="Y630" s="43"/>
      <c r="Z630" s="43"/>
      <c r="AA630" s="43"/>
      <c r="AB630" s="43"/>
      <c r="AC630" s="43"/>
      <c r="AD630" s="43"/>
      <c r="AE630" s="43"/>
      <c r="AF630" s="43"/>
      <c r="AG630" s="43"/>
      <c r="AH630" s="43"/>
      <c r="AI630" s="43"/>
    </row>
    <row r="631" spans="1:35" s="37" customFormat="1" ht="15" customHeight="1" x14ac:dyDescent="0.25">
      <c r="A631" s="42"/>
      <c r="B631" s="39"/>
      <c r="C631" s="40"/>
      <c r="D631" s="40"/>
      <c r="E631" s="41"/>
      <c r="S631" s="43"/>
      <c r="T631" s="43"/>
      <c r="U631" s="43"/>
      <c r="V631" s="43"/>
      <c r="W631" s="43"/>
      <c r="X631" s="43"/>
      <c r="Y631" s="43"/>
      <c r="Z631" s="43"/>
      <c r="AA631" s="43"/>
      <c r="AB631" s="43"/>
      <c r="AC631" s="43"/>
      <c r="AD631" s="43"/>
      <c r="AE631" s="43"/>
      <c r="AF631" s="43"/>
      <c r="AG631" s="43"/>
      <c r="AH631" s="43"/>
      <c r="AI631" s="43"/>
    </row>
    <row r="632" spans="1:35" s="37" customFormat="1" ht="15" customHeight="1" x14ac:dyDescent="0.25">
      <c r="A632" s="42"/>
      <c r="B632" s="39"/>
      <c r="C632" s="40"/>
      <c r="D632" s="40"/>
      <c r="E632" s="41"/>
      <c r="S632" s="43"/>
      <c r="T632" s="43"/>
      <c r="U632" s="43"/>
      <c r="V632" s="43"/>
      <c r="W632" s="43"/>
      <c r="X632" s="43"/>
      <c r="Y632" s="43"/>
      <c r="Z632" s="43"/>
      <c r="AA632" s="43"/>
      <c r="AB632" s="43"/>
      <c r="AC632" s="43"/>
      <c r="AD632" s="43"/>
      <c r="AE632" s="43"/>
      <c r="AF632" s="43"/>
      <c r="AG632" s="43"/>
      <c r="AH632" s="43"/>
      <c r="AI632" s="43"/>
    </row>
    <row r="633" spans="1:35" s="37" customFormat="1" ht="15" customHeight="1" x14ac:dyDescent="0.25">
      <c r="A633" s="42"/>
      <c r="B633" s="39"/>
      <c r="C633" s="40"/>
      <c r="D633" s="40"/>
      <c r="E633" s="41"/>
      <c r="S633" s="43"/>
      <c r="T633" s="43"/>
      <c r="U633" s="43"/>
      <c r="V633" s="43"/>
      <c r="W633" s="43"/>
      <c r="X633" s="43"/>
      <c r="Y633" s="43"/>
      <c r="Z633" s="43"/>
      <c r="AA633" s="43"/>
      <c r="AB633" s="43"/>
      <c r="AC633" s="43"/>
      <c r="AD633" s="43"/>
      <c r="AE633" s="43"/>
      <c r="AF633" s="43"/>
      <c r="AG633" s="43"/>
      <c r="AH633" s="43"/>
      <c r="AI633" s="43"/>
    </row>
    <row r="634" spans="1:35" s="37" customFormat="1" ht="15" customHeight="1" x14ac:dyDescent="0.25">
      <c r="A634" s="42"/>
      <c r="B634" s="39"/>
      <c r="C634" s="40"/>
      <c r="D634" s="40"/>
      <c r="E634" s="41"/>
      <c r="S634" s="43"/>
      <c r="T634" s="43"/>
      <c r="U634" s="43"/>
      <c r="V634" s="43"/>
      <c r="W634" s="43"/>
      <c r="X634" s="43"/>
      <c r="Y634" s="43"/>
      <c r="Z634" s="43"/>
      <c r="AA634" s="43"/>
      <c r="AB634" s="43"/>
      <c r="AC634" s="43"/>
      <c r="AD634" s="43"/>
      <c r="AE634" s="43"/>
      <c r="AF634" s="43"/>
      <c r="AG634" s="43"/>
      <c r="AH634" s="43"/>
      <c r="AI634" s="43"/>
    </row>
    <row r="635" spans="1:35" s="37" customFormat="1" ht="15" customHeight="1" x14ac:dyDescent="0.25">
      <c r="A635" s="42"/>
      <c r="B635" s="39"/>
      <c r="C635" s="40"/>
      <c r="D635" s="40"/>
      <c r="E635" s="41"/>
      <c r="S635" s="43"/>
      <c r="T635" s="43"/>
      <c r="U635" s="43"/>
      <c r="V635" s="43"/>
      <c r="W635" s="43"/>
      <c r="X635" s="43"/>
      <c r="Y635" s="43"/>
      <c r="Z635" s="43"/>
      <c r="AA635" s="43"/>
      <c r="AB635" s="43"/>
      <c r="AC635" s="43"/>
      <c r="AD635" s="43"/>
      <c r="AE635" s="43"/>
      <c r="AF635" s="43"/>
      <c r="AG635" s="43"/>
      <c r="AH635" s="43"/>
      <c r="AI635" s="43"/>
    </row>
    <row r="636" spans="1:35" s="37" customFormat="1" ht="15" customHeight="1" x14ac:dyDescent="0.25">
      <c r="A636" s="42"/>
      <c r="B636" s="39"/>
      <c r="C636" s="40"/>
      <c r="D636" s="40"/>
      <c r="E636" s="41"/>
      <c r="S636" s="43"/>
      <c r="T636" s="43"/>
      <c r="U636" s="43"/>
      <c r="V636" s="43"/>
      <c r="W636" s="43"/>
      <c r="X636" s="43"/>
      <c r="Y636" s="43"/>
      <c r="Z636" s="43"/>
      <c r="AA636" s="43"/>
      <c r="AB636" s="43"/>
      <c r="AC636" s="43"/>
      <c r="AD636" s="43"/>
      <c r="AE636" s="43"/>
      <c r="AF636" s="43"/>
      <c r="AG636" s="43"/>
      <c r="AH636" s="43"/>
      <c r="AI636" s="43"/>
    </row>
    <row r="637" spans="1:35" s="37" customFormat="1" ht="15" customHeight="1" x14ac:dyDescent="0.25">
      <c r="A637" s="42"/>
      <c r="B637" s="39"/>
      <c r="C637" s="40"/>
      <c r="D637" s="40"/>
      <c r="E637" s="41"/>
      <c r="S637" s="43"/>
      <c r="T637" s="43"/>
      <c r="U637" s="43"/>
      <c r="V637" s="43"/>
      <c r="W637" s="43"/>
      <c r="X637" s="43"/>
      <c r="Y637" s="43"/>
      <c r="Z637" s="43"/>
      <c r="AA637" s="43"/>
      <c r="AB637" s="43"/>
      <c r="AC637" s="43"/>
      <c r="AD637" s="43"/>
      <c r="AE637" s="43"/>
      <c r="AF637" s="43"/>
      <c r="AG637" s="43"/>
      <c r="AH637" s="43"/>
      <c r="AI637" s="43"/>
    </row>
    <row r="638" spans="1:35" s="37" customFormat="1" ht="15" customHeight="1" x14ac:dyDescent="0.25">
      <c r="A638" s="42"/>
      <c r="B638" s="39"/>
      <c r="C638" s="40"/>
      <c r="D638" s="40"/>
      <c r="E638" s="41"/>
      <c r="S638" s="43"/>
      <c r="T638" s="43"/>
      <c r="U638" s="43"/>
      <c r="V638" s="43"/>
      <c r="W638" s="43"/>
      <c r="X638" s="43"/>
      <c r="Y638" s="43"/>
      <c r="Z638" s="43"/>
      <c r="AA638" s="43"/>
      <c r="AB638" s="43"/>
      <c r="AC638" s="43"/>
      <c r="AD638" s="43"/>
      <c r="AE638" s="43"/>
      <c r="AF638" s="43"/>
      <c r="AG638" s="43"/>
      <c r="AH638" s="43"/>
      <c r="AI638" s="43"/>
    </row>
    <row r="639" spans="1:35" s="37" customFormat="1" ht="15" customHeight="1" x14ac:dyDescent="0.25">
      <c r="A639" s="42"/>
      <c r="B639" s="39"/>
      <c r="C639" s="40"/>
      <c r="D639" s="40"/>
      <c r="E639" s="41"/>
      <c r="S639" s="43"/>
      <c r="T639" s="43"/>
      <c r="U639" s="43"/>
      <c r="V639" s="43"/>
      <c r="W639" s="43"/>
      <c r="X639" s="43"/>
      <c r="Y639" s="43"/>
      <c r="Z639" s="43"/>
      <c r="AA639" s="43"/>
      <c r="AB639" s="43"/>
      <c r="AC639" s="43"/>
      <c r="AD639" s="43"/>
      <c r="AE639" s="43"/>
      <c r="AF639" s="43"/>
      <c r="AG639" s="43"/>
      <c r="AH639" s="43"/>
      <c r="AI639" s="43"/>
    </row>
    <row r="640" spans="1:35" s="37" customFormat="1" ht="15" customHeight="1" x14ac:dyDescent="0.25">
      <c r="A640" s="42"/>
      <c r="B640" s="39"/>
      <c r="C640" s="40"/>
      <c r="D640" s="40"/>
      <c r="E640" s="41"/>
      <c r="S640" s="43"/>
      <c r="T640" s="43"/>
      <c r="U640" s="43"/>
      <c r="V640" s="43"/>
      <c r="W640" s="43"/>
      <c r="X640" s="43"/>
      <c r="Y640" s="43"/>
      <c r="Z640" s="43"/>
      <c r="AA640" s="43"/>
      <c r="AB640" s="43"/>
      <c r="AC640" s="43"/>
      <c r="AD640" s="43"/>
      <c r="AE640" s="43"/>
      <c r="AF640" s="43"/>
      <c r="AG640" s="43"/>
      <c r="AH640" s="43"/>
      <c r="AI640" s="43"/>
    </row>
    <row r="641" spans="1:35" s="37" customFormat="1" ht="15" customHeight="1" x14ac:dyDescent="0.25">
      <c r="A641" s="42"/>
      <c r="B641" s="39"/>
      <c r="C641" s="40"/>
      <c r="D641" s="40"/>
      <c r="E641" s="41"/>
      <c r="S641" s="43"/>
      <c r="T641" s="43"/>
      <c r="U641" s="43"/>
      <c r="V641" s="43"/>
      <c r="W641" s="43"/>
      <c r="X641" s="43"/>
      <c r="Y641" s="43"/>
      <c r="Z641" s="43"/>
      <c r="AA641" s="43"/>
      <c r="AB641" s="43"/>
      <c r="AC641" s="43"/>
      <c r="AD641" s="43"/>
      <c r="AE641" s="43"/>
      <c r="AF641" s="43"/>
      <c r="AG641" s="43"/>
      <c r="AH641" s="43"/>
      <c r="AI641" s="43"/>
    </row>
    <row r="642" spans="1:35" s="37" customFormat="1" ht="15" customHeight="1" x14ac:dyDescent="0.25">
      <c r="A642" s="42"/>
      <c r="B642" s="39"/>
      <c r="C642" s="40"/>
      <c r="D642" s="40"/>
      <c r="E642" s="41"/>
      <c r="S642" s="43"/>
      <c r="T642" s="43"/>
      <c r="U642" s="43"/>
      <c r="V642" s="43"/>
      <c r="W642" s="43"/>
      <c r="X642" s="43"/>
      <c r="Y642" s="43"/>
      <c r="Z642" s="43"/>
      <c r="AA642" s="43"/>
      <c r="AB642" s="43"/>
      <c r="AC642" s="43"/>
      <c r="AD642" s="43"/>
      <c r="AE642" s="43"/>
      <c r="AF642" s="43"/>
      <c r="AG642" s="43"/>
      <c r="AH642" s="43"/>
      <c r="AI642" s="43"/>
    </row>
    <row r="643" spans="1:35" s="37" customFormat="1" ht="15" customHeight="1" x14ac:dyDescent="0.25">
      <c r="A643" s="42"/>
      <c r="B643" s="39"/>
      <c r="C643" s="40"/>
      <c r="D643" s="40"/>
      <c r="E643" s="41"/>
      <c r="S643" s="43"/>
      <c r="T643" s="43"/>
      <c r="U643" s="43"/>
      <c r="V643" s="43"/>
      <c r="W643" s="43"/>
      <c r="X643" s="43"/>
      <c r="Y643" s="43"/>
      <c r="Z643" s="43"/>
      <c r="AA643" s="43"/>
      <c r="AB643" s="43"/>
      <c r="AC643" s="43"/>
      <c r="AD643" s="43"/>
      <c r="AE643" s="43"/>
      <c r="AF643" s="43"/>
      <c r="AG643" s="43"/>
      <c r="AH643" s="43"/>
      <c r="AI643" s="43"/>
    </row>
    <row r="644" spans="1:35" s="37" customFormat="1" ht="15" customHeight="1" x14ac:dyDescent="0.25">
      <c r="A644" s="42"/>
      <c r="B644" s="39"/>
      <c r="C644" s="40"/>
      <c r="D644" s="40"/>
      <c r="E644" s="41"/>
      <c r="S644" s="43"/>
      <c r="T644" s="43"/>
      <c r="U644" s="43"/>
      <c r="V644" s="43"/>
      <c r="W644" s="43"/>
      <c r="X644" s="43"/>
      <c r="Y644" s="43"/>
      <c r="Z644" s="43"/>
      <c r="AA644" s="43"/>
      <c r="AB644" s="43"/>
      <c r="AC644" s="43"/>
      <c r="AD644" s="43"/>
      <c r="AE644" s="43"/>
      <c r="AF644" s="43"/>
      <c r="AG644" s="43"/>
      <c r="AH644" s="43"/>
      <c r="AI644" s="43"/>
    </row>
    <row r="645" spans="1:35" s="37" customFormat="1" ht="15" customHeight="1" x14ac:dyDescent="0.25">
      <c r="A645" s="42"/>
      <c r="B645" s="39"/>
      <c r="C645" s="40"/>
      <c r="D645" s="40"/>
      <c r="E645" s="41"/>
      <c r="S645" s="43"/>
      <c r="T645" s="43"/>
      <c r="U645" s="43"/>
      <c r="V645" s="43"/>
      <c r="W645" s="43"/>
      <c r="X645" s="43"/>
      <c r="Y645" s="43"/>
      <c r="Z645" s="43"/>
      <c r="AA645" s="43"/>
      <c r="AB645" s="43"/>
      <c r="AC645" s="43"/>
      <c r="AD645" s="43"/>
      <c r="AE645" s="43"/>
      <c r="AF645" s="43"/>
      <c r="AG645" s="43"/>
      <c r="AH645" s="43"/>
      <c r="AI645" s="43"/>
    </row>
    <row r="646" spans="1:35" s="37" customFormat="1" ht="15" customHeight="1" x14ac:dyDescent="0.25">
      <c r="A646" s="42"/>
      <c r="B646" s="39"/>
      <c r="C646" s="40"/>
      <c r="D646" s="40"/>
      <c r="E646" s="41"/>
      <c r="S646" s="43"/>
      <c r="T646" s="43"/>
      <c r="U646" s="43"/>
      <c r="V646" s="43"/>
      <c r="W646" s="43"/>
      <c r="X646" s="43"/>
      <c r="Y646" s="43"/>
      <c r="Z646" s="43"/>
      <c r="AA646" s="43"/>
      <c r="AB646" s="43"/>
      <c r="AC646" s="43"/>
      <c r="AD646" s="43"/>
      <c r="AE646" s="43"/>
      <c r="AF646" s="43"/>
      <c r="AG646" s="43"/>
      <c r="AH646" s="43"/>
      <c r="AI646" s="43"/>
    </row>
    <row r="647" spans="1:35" s="37" customFormat="1" ht="15" customHeight="1" x14ac:dyDescent="0.25">
      <c r="A647" s="42"/>
      <c r="B647" s="39"/>
      <c r="C647" s="40"/>
      <c r="D647" s="40"/>
      <c r="E647" s="41"/>
      <c r="S647" s="43"/>
      <c r="T647" s="43"/>
      <c r="U647" s="43"/>
      <c r="V647" s="43"/>
      <c r="W647" s="43"/>
      <c r="X647" s="43"/>
      <c r="Y647" s="43"/>
      <c r="Z647" s="43"/>
      <c r="AA647" s="43"/>
      <c r="AB647" s="43"/>
      <c r="AC647" s="43"/>
      <c r="AD647" s="43"/>
      <c r="AE647" s="43"/>
      <c r="AF647" s="43"/>
      <c r="AG647" s="43"/>
      <c r="AH647" s="43"/>
      <c r="AI647" s="43"/>
    </row>
    <row r="648" spans="1:35" s="37" customFormat="1" ht="15" customHeight="1" x14ac:dyDescent="0.25">
      <c r="A648" s="42"/>
      <c r="B648" s="39"/>
      <c r="C648" s="40"/>
      <c r="D648" s="40"/>
      <c r="E648" s="41"/>
      <c r="S648" s="43"/>
      <c r="T648" s="43"/>
      <c r="U648" s="43"/>
      <c r="V648" s="43"/>
      <c r="W648" s="43"/>
      <c r="X648" s="43"/>
      <c r="Y648" s="43"/>
      <c r="Z648" s="43"/>
      <c r="AA648" s="43"/>
      <c r="AB648" s="43"/>
      <c r="AC648" s="43"/>
      <c r="AD648" s="43"/>
      <c r="AE648" s="43"/>
      <c r="AF648" s="43"/>
      <c r="AG648" s="43"/>
      <c r="AH648" s="43"/>
      <c r="AI648" s="43"/>
    </row>
    <row r="649" spans="1:35" s="37" customFormat="1" ht="15" customHeight="1" x14ac:dyDescent="0.25">
      <c r="A649" s="42"/>
      <c r="B649" s="39"/>
      <c r="C649" s="40"/>
      <c r="D649" s="40"/>
      <c r="E649" s="41"/>
      <c r="S649" s="43"/>
      <c r="T649" s="43"/>
      <c r="U649" s="43"/>
      <c r="V649" s="43"/>
      <c r="W649" s="43"/>
      <c r="X649" s="43"/>
      <c r="Y649" s="43"/>
      <c r="Z649" s="43"/>
      <c r="AA649" s="43"/>
      <c r="AB649" s="43"/>
      <c r="AC649" s="43"/>
      <c r="AD649" s="43"/>
      <c r="AE649" s="43"/>
      <c r="AF649" s="43"/>
      <c r="AG649" s="43"/>
      <c r="AH649" s="43"/>
      <c r="AI649" s="43"/>
    </row>
    <row r="650" spans="1:35" s="37" customFormat="1" ht="15" customHeight="1" x14ac:dyDescent="0.25">
      <c r="A650" s="42"/>
      <c r="B650" s="39"/>
      <c r="C650" s="40"/>
      <c r="D650" s="40"/>
      <c r="E650" s="41"/>
      <c r="S650" s="43"/>
      <c r="T650" s="43"/>
      <c r="U650" s="43"/>
      <c r="V650" s="43"/>
      <c r="W650" s="43"/>
      <c r="X650" s="43"/>
      <c r="Y650" s="43"/>
      <c r="Z650" s="43"/>
      <c r="AA650" s="43"/>
      <c r="AB650" s="43"/>
      <c r="AC650" s="43"/>
      <c r="AD650" s="43"/>
      <c r="AE650" s="43"/>
      <c r="AF650" s="43"/>
      <c r="AG650" s="43"/>
      <c r="AH650" s="43"/>
      <c r="AI650" s="43"/>
    </row>
    <row r="651" spans="1:35" s="37" customFormat="1" ht="15" customHeight="1" x14ac:dyDescent="0.25">
      <c r="A651" s="42"/>
      <c r="B651" s="39"/>
      <c r="C651" s="40"/>
      <c r="D651" s="40"/>
      <c r="E651" s="41"/>
      <c r="S651" s="43"/>
      <c r="T651" s="43"/>
      <c r="U651" s="43"/>
      <c r="V651" s="43"/>
      <c r="W651" s="43"/>
      <c r="X651" s="43"/>
      <c r="Y651" s="43"/>
      <c r="Z651" s="43"/>
      <c r="AA651" s="43"/>
      <c r="AB651" s="43"/>
      <c r="AC651" s="43"/>
      <c r="AD651" s="43"/>
      <c r="AE651" s="43"/>
      <c r="AF651" s="43"/>
      <c r="AG651" s="43"/>
      <c r="AH651" s="43"/>
      <c r="AI651" s="43"/>
    </row>
    <row r="652" spans="1:35" s="37" customFormat="1" ht="15" customHeight="1" x14ac:dyDescent="0.25">
      <c r="A652" s="42"/>
      <c r="B652" s="39"/>
      <c r="C652" s="40"/>
      <c r="D652" s="40"/>
      <c r="E652" s="41"/>
      <c r="S652" s="43"/>
      <c r="T652" s="43"/>
      <c r="U652" s="43"/>
      <c r="V652" s="43"/>
      <c r="W652" s="43"/>
      <c r="X652" s="43"/>
      <c r="Y652" s="43"/>
      <c r="Z652" s="43"/>
      <c r="AA652" s="43"/>
      <c r="AB652" s="43"/>
      <c r="AC652" s="43"/>
      <c r="AD652" s="43"/>
      <c r="AE652" s="43"/>
      <c r="AF652" s="43"/>
      <c r="AG652" s="43"/>
      <c r="AH652" s="43"/>
      <c r="AI652" s="43"/>
    </row>
    <row r="653" spans="1:35" s="37" customFormat="1" ht="15" customHeight="1" x14ac:dyDescent="0.25">
      <c r="A653" s="42"/>
      <c r="B653" s="39"/>
      <c r="C653" s="40"/>
      <c r="D653" s="40"/>
      <c r="E653" s="41"/>
      <c r="S653" s="43"/>
      <c r="T653" s="43"/>
      <c r="U653" s="43"/>
      <c r="V653" s="43"/>
      <c r="W653" s="43"/>
      <c r="X653" s="43"/>
      <c r="Y653" s="43"/>
      <c r="Z653" s="43"/>
      <c r="AA653" s="43"/>
      <c r="AB653" s="43"/>
      <c r="AC653" s="43"/>
      <c r="AD653" s="43"/>
      <c r="AE653" s="43"/>
      <c r="AF653" s="43"/>
      <c r="AG653" s="43"/>
      <c r="AH653" s="43"/>
      <c r="AI653" s="43"/>
    </row>
    <row r="654" spans="1:35" s="37" customFormat="1" ht="15" customHeight="1" x14ac:dyDescent="0.25">
      <c r="A654" s="42"/>
      <c r="B654" s="39"/>
      <c r="C654" s="40"/>
      <c r="D654" s="40"/>
      <c r="E654" s="41"/>
      <c r="S654" s="43"/>
      <c r="T654" s="43"/>
      <c r="U654" s="43"/>
      <c r="V654" s="43"/>
      <c r="W654" s="43"/>
      <c r="X654" s="43"/>
      <c r="Y654" s="43"/>
      <c r="Z654" s="43"/>
      <c r="AA654" s="43"/>
      <c r="AB654" s="43"/>
      <c r="AC654" s="43"/>
      <c r="AD654" s="43"/>
      <c r="AE654" s="43"/>
      <c r="AF654" s="43"/>
      <c r="AG654" s="43"/>
      <c r="AH654" s="43"/>
      <c r="AI654" s="43"/>
    </row>
    <row r="655" spans="1:35" s="37" customFormat="1" ht="15" customHeight="1" x14ac:dyDescent="0.25">
      <c r="A655" s="42"/>
      <c r="B655" s="39"/>
      <c r="C655" s="40"/>
      <c r="D655" s="40"/>
      <c r="E655" s="41"/>
      <c r="S655" s="43"/>
      <c r="T655" s="43"/>
      <c r="U655" s="43"/>
      <c r="V655" s="43"/>
      <c r="W655" s="43"/>
      <c r="X655" s="43"/>
      <c r="Y655" s="43"/>
      <c r="Z655" s="43"/>
      <c r="AA655" s="43"/>
      <c r="AB655" s="43"/>
      <c r="AC655" s="43"/>
      <c r="AD655" s="43"/>
      <c r="AE655" s="43"/>
      <c r="AF655" s="43"/>
      <c r="AG655" s="43"/>
      <c r="AH655" s="43"/>
      <c r="AI655" s="43"/>
    </row>
    <row r="656" spans="1:35" s="37" customFormat="1" ht="15" customHeight="1" x14ac:dyDescent="0.25">
      <c r="A656" s="42"/>
      <c r="B656" s="39"/>
      <c r="C656" s="40"/>
      <c r="D656" s="40"/>
      <c r="E656" s="41"/>
      <c r="S656" s="43"/>
      <c r="T656" s="43"/>
      <c r="U656" s="43"/>
      <c r="V656" s="43"/>
      <c r="W656" s="43"/>
      <c r="X656" s="43"/>
      <c r="Y656" s="43"/>
      <c r="Z656" s="43"/>
      <c r="AA656" s="43"/>
      <c r="AB656" s="43"/>
      <c r="AC656" s="43"/>
      <c r="AD656" s="43"/>
      <c r="AE656" s="43"/>
      <c r="AF656" s="43"/>
      <c r="AG656" s="43"/>
      <c r="AH656" s="43"/>
      <c r="AI656" s="43"/>
    </row>
    <row r="657" spans="1:35" s="37" customFormat="1" ht="15" customHeight="1" x14ac:dyDescent="0.25">
      <c r="A657" s="42"/>
      <c r="B657" s="39"/>
      <c r="C657" s="40"/>
      <c r="D657" s="40"/>
      <c r="E657" s="41"/>
      <c r="S657" s="43"/>
      <c r="T657" s="43"/>
      <c r="U657" s="43"/>
      <c r="V657" s="43"/>
      <c r="W657" s="43"/>
      <c r="X657" s="43"/>
      <c r="Y657" s="43"/>
      <c r="Z657" s="43"/>
      <c r="AA657" s="43"/>
      <c r="AB657" s="43"/>
      <c r="AC657" s="43"/>
      <c r="AD657" s="43"/>
      <c r="AE657" s="43"/>
      <c r="AF657" s="43"/>
      <c r="AG657" s="43"/>
      <c r="AH657" s="43"/>
      <c r="AI657" s="43"/>
    </row>
    <row r="658" spans="1:35" s="37" customFormat="1" ht="15" customHeight="1" x14ac:dyDescent="0.25">
      <c r="A658" s="42"/>
      <c r="B658" s="39"/>
      <c r="C658" s="40"/>
      <c r="D658" s="40"/>
      <c r="E658" s="41"/>
      <c r="S658" s="43"/>
      <c r="T658" s="43"/>
      <c r="U658" s="43"/>
      <c r="V658" s="43"/>
      <c r="W658" s="43"/>
      <c r="X658" s="43"/>
      <c r="Y658" s="43"/>
      <c r="Z658" s="43"/>
      <c r="AA658" s="43"/>
      <c r="AB658" s="43"/>
      <c r="AC658" s="43"/>
      <c r="AD658" s="43"/>
      <c r="AE658" s="43"/>
      <c r="AF658" s="43"/>
      <c r="AG658" s="43"/>
      <c r="AH658" s="43"/>
      <c r="AI658" s="43"/>
    </row>
    <row r="659" spans="1:35" s="37" customFormat="1" ht="15" customHeight="1" x14ac:dyDescent="0.25">
      <c r="A659" s="42"/>
      <c r="B659" s="39"/>
      <c r="C659" s="40"/>
      <c r="D659" s="40"/>
      <c r="E659" s="41"/>
      <c r="S659" s="43"/>
      <c r="T659" s="43"/>
      <c r="U659" s="43"/>
      <c r="V659" s="43"/>
      <c r="W659" s="43"/>
      <c r="X659" s="43"/>
      <c r="Y659" s="43"/>
      <c r="Z659" s="43"/>
      <c r="AA659" s="43"/>
      <c r="AB659" s="43"/>
      <c r="AC659" s="43"/>
      <c r="AD659" s="43"/>
      <c r="AE659" s="43"/>
      <c r="AF659" s="43"/>
      <c r="AG659" s="43"/>
      <c r="AH659" s="43"/>
      <c r="AI659" s="43"/>
    </row>
    <row r="660" spans="1:35" s="37" customFormat="1" ht="15" customHeight="1" x14ac:dyDescent="0.25">
      <c r="A660" s="42"/>
      <c r="B660" s="39"/>
      <c r="C660" s="40"/>
      <c r="D660" s="40"/>
      <c r="E660" s="41"/>
      <c r="S660" s="43"/>
      <c r="T660" s="43"/>
      <c r="U660" s="43"/>
      <c r="V660" s="43"/>
      <c r="W660" s="43"/>
      <c r="X660" s="43"/>
      <c r="Y660" s="43"/>
      <c r="Z660" s="43"/>
      <c r="AA660" s="43"/>
      <c r="AB660" s="43"/>
      <c r="AC660" s="43"/>
      <c r="AD660" s="43"/>
      <c r="AE660" s="43"/>
      <c r="AF660" s="43"/>
      <c r="AG660" s="43"/>
      <c r="AH660" s="43"/>
      <c r="AI660" s="43"/>
    </row>
    <row r="661" spans="1:35" s="37" customFormat="1" ht="15" customHeight="1" x14ac:dyDescent="0.25">
      <c r="A661" s="42"/>
      <c r="B661" s="39"/>
      <c r="C661" s="40"/>
      <c r="D661" s="40"/>
      <c r="E661" s="41"/>
      <c r="S661" s="43"/>
      <c r="T661" s="43"/>
      <c r="U661" s="43"/>
      <c r="V661" s="43"/>
      <c r="W661" s="43"/>
      <c r="X661" s="43"/>
      <c r="Y661" s="43"/>
      <c r="Z661" s="43"/>
      <c r="AA661" s="43"/>
      <c r="AB661" s="43"/>
      <c r="AC661" s="43"/>
      <c r="AD661" s="43"/>
      <c r="AE661" s="43"/>
      <c r="AF661" s="43"/>
      <c r="AG661" s="43"/>
      <c r="AH661" s="43"/>
      <c r="AI661" s="43"/>
    </row>
    <row r="662" spans="1:35" s="37" customFormat="1" ht="15" customHeight="1" x14ac:dyDescent="0.25">
      <c r="A662" s="42"/>
      <c r="B662" s="39"/>
      <c r="C662" s="40"/>
      <c r="D662" s="40"/>
      <c r="E662" s="41"/>
      <c r="S662" s="43"/>
      <c r="T662" s="43"/>
      <c r="U662" s="43"/>
      <c r="V662" s="43"/>
      <c r="W662" s="43"/>
      <c r="X662" s="43"/>
      <c r="Y662" s="43"/>
      <c r="Z662" s="43"/>
      <c r="AA662" s="43"/>
      <c r="AB662" s="43"/>
      <c r="AC662" s="43"/>
      <c r="AD662" s="43"/>
      <c r="AE662" s="43"/>
      <c r="AF662" s="43"/>
      <c r="AG662" s="43"/>
      <c r="AH662" s="43"/>
      <c r="AI662" s="43"/>
    </row>
    <row r="663" spans="1:35" s="37" customFormat="1" ht="15" customHeight="1" x14ac:dyDescent="0.25">
      <c r="A663" s="42"/>
      <c r="B663" s="39"/>
      <c r="C663" s="40"/>
      <c r="D663" s="40"/>
      <c r="E663" s="41"/>
      <c r="S663" s="43"/>
      <c r="T663" s="43"/>
      <c r="U663" s="43"/>
      <c r="V663" s="43"/>
      <c r="W663" s="43"/>
      <c r="X663" s="43"/>
      <c r="Y663" s="43"/>
      <c r="Z663" s="43"/>
      <c r="AA663" s="43"/>
      <c r="AB663" s="43"/>
      <c r="AC663" s="43"/>
      <c r="AD663" s="43"/>
      <c r="AE663" s="43"/>
      <c r="AF663" s="43"/>
      <c r="AG663" s="43"/>
      <c r="AH663" s="43"/>
      <c r="AI663" s="43"/>
    </row>
    <row r="664" spans="1:35" s="37" customFormat="1" ht="15" customHeight="1" x14ac:dyDescent="0.25">
      <c r="A664" s="42"/>
      <c r="B664" s="39"/>
      <c r="C664" s="40"/>
      <c r="D664" s="40"/>
      <c r="E664" s="41"/>
      <c r="S664" s="43"/>
      <c r="T664" s="43"/>
      <c r="U664" s="43"/>
      <c r="V664" s="43"/>
      <c r="W664" s="43"/>
      <c r="X664" s="43"/>
      <c r="Y664" s="43"/>
      <c r="Z664" s="43"/>
      <c r="AA664" s="43"/>
      <c r="AB664" s="43"/>
      <c r="AC664" s="43"/>
      <c r="AD664" s="43"/>
      <c r="AE664" s="43"/>
      <c r="AF664" s="43"/>
      <c r="AG664" s="43"/>
      <c r="AH664" s="43"/>
      <c r="AI664" s="43"/>
    </row>
    <row r="665" spans="1:35" s="37" customFormat="1" ht="15" customHeight="1" x14ac:dyDescent="0.25">
      <c r="A665" s="42"/>
      <c r="B665" s="39"/>
      <c r="C665" s="40"/>
      <c r="D665" s="40"/>
      <c r="E665" s="41"/>
      <c r="S665" s="43"/>
      <c r="T665" s="43"/>
      <c r="U665" s="43"/>
      <c r="V665" s="43"/>
      <c r="W665" s="43"/>
      <c r="X665" s="43"/>
      <c r="Y665" s="43"/>
      <c r="Z665" s="43"/>
      <c r="AA665" s="43"/>
      <c r="AB665" s="43"/>
      <c r="AC665" s="43"/>
      <c r="AD665" s="43"/>
      <c r="AE665" s="43"/>
      <c r="AF665" s="43"/>
      <c r="AG665" s="43"/>
      <c r="AH665" s="43"/>
      <c r="AI665" s="43"/>
    </row>
    <row r="666" spans="1:35" s="37" customFormat="1" ht="15" customHeight="1" x14ac:dyDescent="0.25">
      <c r="A666" s="42"/>
      <c r="B666" s="39"/>
      <c r="C666" s="40"/>
      <c r="D666" s="40"/>
      <c r="E666" s="41"/>
      <c r="S666" s="43"/>
      <c r="T666" s="43"/>
      <c r="U666" s="43"/>
      <c r="V666" s="43"/>
      <c r="W666" s="43"/>
      <c r="X666" s="43"/>
      <c r="Y666" s="43"/>
      <c r="Z666" s="43"/>
      <c r="AA666" s="43"/>
      <c r="AB666" s="43"/>
      <c r="AC666" s="43"/>
      <c r="AD666" s="43"/>
      <c r="AE666" s="43"/>
      <c r="AF666" s="43"/>
      <c r="AG666" s="43"/>
      <c r="AH666" s="43"/>
      <c r="AI666" s="43"/>
    </row>
    <row r="667" spans="1:35" s="37" customFormat="1" ht="15" customHeight="1" x14ac:dyDescent="0.25">
      <c r="A667" s="42"/>
      <c r="B667" s="39"/>
      <c r="C667" s="40"/>
      <c r="D667" s="40"/>
      <c r="E667" s="41"/>
      <c r="S667" s="43"/>
      <c r="T667" s="43"/>
      <c r="U667" s="43"/>
      <c r="V667" s="43"/>
      <c r="W667" s="43"/>
      <c r="X667" s="43"/>
      <c r="Y667" s="43"/>
      <c r="Z667" s="43"/>
      <c r="AA667" s="43"/>
      <c r="AB667" s="43"/>
      <c r="AC667" s="43"/>
      <c r="AD667" s="43"/>
      <c r="AE667" s="43"/>
      <c r="AF667" s="43"/>
      <c r="AG667" s="43"/>
      <c r="AH667" s="43"/>
      <c r="AI667" s="43"/>
    </row>
    <row r="668" spans="1:35" s="37" customFormat="1" ht="15" customHeight="1" x14ac:dyDescent="0.25">
      <c r="A668" s="42"/>
      <c r="B668" s="39"/>
      <c r="C668" s="40"/>
      <c r="D668" s="40"/>
      <c r="E668" s="41"/>
      <c r="S668" s="43"/>
      <c r="T668" s="43"/>
      <c r="U668" s="43"/>
      <c r="V668" s="43"/>
      <c r="W668" s="43"/>
      <c r="X668" s="43"/>
      <c r="Y668" s="43"/>
      <c r="Z668" s="43"/>
      <c r="AA668" s="43"/>
      <c r="AB668" s="43"/>
      <c r="AC668" s="43"/>
      <c r="AD668" s="43"/>
      <c r="AE668" s="43"/>
      <c r="AF668" s="43"/>
      <c r="AG668" s="43"/>
      <c r="AH668" s="43"/>
      <c r="AI668" s="43"/>
    </row>
    <row r="669" spans="1:35" s="37" customFormat="1" ht="15" customHeight="1" x14ac:dyDescent="0.25">
      <c r="A669" s="42"/>
      <c r="B669" s="39"/>
      <c r="C669" s="40"/>
      <c r="D669" s="40"/>
      <c r="E669" s="41"/>
      <c r="S669" s="43"/>
      <c r="T669" s="43"/>
      <c r="U669" s="43"/>
      <c r="V669" s="43"/>
      <c r="W669" s="43"/>
      <c r="X669" s="43"/>
      <c r="Y669" s="43"/>
      <c r="Z669" s="43"/>
      <c r="AA669" s="43"/>
      <c r="AB669" s="43"/>
      <c r="AC669" s="43"/>
      <c r="AD669" s="43"/>
      <c r="AE669" s="43"/>
      <c r="AF669" s="43"/>
      <c r="AG669" s="43"/>
      <c r="AH669" s="43"/>
      <c r="AI669" s="43"/>
    </row>
    <row r="670" spans="1:35" s="37" customFormat="1" ht="15" customHeight="1" x14ac:dyDescent="0.25">
      <c r="A670" s="42"/>
      <c r="B670" s="39"/>
      <c r="C670" s="40"/>
      <c r="D670" s="40"/>
      <c r="E670" s="41"/>
      <c r="S670" s="43"/>
      <c r="T670" s="43"/>
      <c r="U670" s="43"/>
      <c r="V670" s="43"/>
      <c r="W670" s="43"/>
      <c r="X670" s="43"/>
      <c r="Y670" s="43"/>
      <c r="Z670" s="43"/>
      <c r="AA670" s="43"/>
      <c r="AB670" s="43"/>
      <c r="AC670" s="43"/>
      <c r="AD670" s="43"/>
      <c r="AE670" s="43"/>
      <c r="AF670" s="43"/>
      <c r="AG670" s="43"/>
      <c r="AH670" s="43"/>
      <c r="AI670" s="43"/>
    </row>
    <row r="671" spans="1:35" s="37" customFormat="1" ht="15" customHeight="1" x14ac:dyDescent="0.25">
      <c r="A671" s="42"/>
      <c r="B671" s="39"/>
      <c r="C671" s="40"/>
      <c r="D671" s="40"/>
      <c r="E671" s="41"/>
      <c r="S671" s="43"/>
      <c r="T671" s="43"/>
      <c r="U671" s="43"/>
      <c r="V671" s="43"/>
      <c r="W671" s="43"/>
      <c r="X671" s="43"/>
      <c r="Y671" s="43"/>
      <c r="Z671" s="43"/>
      <c r="AA671" s="43"/>
      <c r="AB671" s="43"/>
      <c r="AC671" s="43"/>
      <c r="AD671" s="43"/>
      <c r="AE671" s="43"/>
      <c r="AF671" s="43"/>
      <c r="AG671" s="43"/>
      <c r="AH671" s="43"/>
      <c r="AI671" s="43"/>
    </row>
    <row r="672" spans="1:35" s="37" customFormat="1" ht="15" customHeight="1" x14ac:dyDescent="0.25">
      <c r="A672" s="42"/>
      <c r="B672" s="39"/>
      <c r="C672" s="40"/>
      <c r="D672" s="40"/>
      <c r="E672" s="41"/>
      <c r="S672" s="43"/>
      <c r="T672" s="43"/>
      <c r="U672" s="43"/>
      <c r="V672" s="43"/>
      <c r="W672" s="43"/>
      <c r="X672" s="43"/>
      <c r="Y672" s="43"/>
      <c r="Z672" s="43"/>
      <c r="AA672" s="43"/>
      <c r="AB672" s="43"/>
      <c r="AC672" s="43"/>
      <c r="AD672" s="43"/>
      <c r="AE672" s="43"/>
      <c r="AF672" s="43"/>
      <c r="AG672" s="43"/>
      <c r="AH672" s="43"/>
      <c r="AI672" s="43"/>
    </row>
    <row r="673" spans="1:35" s="37" customFormat="1" ht="15" customHeight="1" x14ac:dyDescent="0.25">
      <c r="A673" s="42"/>
      <c r="B673" s="39"/>
      <c r="C673" s="40"/>
      <c r="D673" s="40"/>
      <c r="E673" s="41"/>
      <c r="S673" s="43"/>
      <c r="T673" s="43"/>
      <c r="U673" s="43"/>
      <c r="V673" s="43"/>
      <c r="W673" s="43"/>
      <c r="X673" s="43"/>
      <c r="Y673" s="43"/>
      <c r="Z673" s="43"/>
      <c r="AA673" s="43"/>
      <c r="AB673" s="43"/>
      <c r="AC673" s="43"/>
      <c r="AD673" s="43"/>
      <c r="AE673" s="43"/>
      <c r="AF673" s="43"/>
      <c r="AG673" s="43"/>
      <c r="AH673" s="43"/>
      <c r="AI673" s="43"/>
    </row>
    <row r="674" spans="1:35" s="37" customFormat="1" ht="15" customHeight="1" x14ac:dyDescent="0.25">
      <c r="A674" s="42"/>
      <c r="B674" s="39"/>
      <c r="C674" s="40"/>
      <c r="D674" s="40"/>
      <c r="E674" s="41"/>
      <c r="S674" s="43"/>
      <c r="T674" s="43"/>
      <c r="U674" s="43"/>
      <c r="V674" s="43"/>
      <c r="W674" s="43"/>
      <c r="X674" s="43"/>
      <c r="Y674" s="43"/>
      <c r="Z674" s="43"/>
      <c r="AA674" s="43"/>
      <c r="AB674" s="43"/>
      <c r="AC674" s="43"/>
      <c r="AD674" s="43"/>
      <c r="AE674" s="43"/>
      <c r="AF674" s="43"/>
      <c r="AG674" s="43"/>
      <c r="AH674" s="43"/>
      <c r="AI674" s="43"/>
    </row>
    <row r="675" spans="1:35" s="37" customFormat="1" ht="15" customHeight="1" x14ac:dyDescent="0.25">
      <c r="A675" s="42"/>
      <c r="B675" s="39"/>
      <c r="C675" s="40"/>
      <c r="D675" s="40"/>
      <c r="E675" s="41"/>
      <c r="S675" s="43"/>
      <c r="T675" s="43"/>
      <c r="U675" s="43"/>
      <c r="V675" s="43"/>
      <c r="W675" s="43"/>
      <c r="X675" s="43"/>
      <c r="Y675" s="43"/>
      <c r="Z675" s="43"/>
      <c r="AA675" s="43"/>
      <c r="AB675" s="43"/>
      <c r="AC675" s="43"/>
      <c r="AD675" s="43"/>
      <c r="AE675" s="43"/>
      <c r="AF675" s="43"/>
      <c r="AG675" s="43"/>
      <c r="AH675" s="43"/>
      <c r="AI675" s="43"/>
    </row>
    <row r="676" spans="1:35" s="37" customFormat="1" ht="15" customHeight="1" x14ac:dyDescent="0.25">
      <c r="A676" s="42"/>
      <c r="B676" s="39"/>
      <c r="C676" s="40"/>
      <c r="D676" s="40"/>
      <c r="E676" s="41"/>
      <c r="S676" s="43"/>
      <c r="T676" s="43"/>
      <c r="U676" s="43"/>
      <c r="V676" s="43"/>
      <c r="W676" s="43"/>
      <c r="X676" s="43"/>
      <c r="Y676" s="43"/>
      <c r="Z676" s="43"/>
      <c r="AA676" s="43"/>
      <c r="AB676" s="43"/>
      <c r="AC676" s="43"/>
      <c r="AD676" s="43"/>
      <c r="AE676" s="43"/>
      <c r="AF676" s="43"/>
      <c r="AG676" s="43"/>
      <c r="AH676" s="43"/>
      <c r="AI676" s="43"/>
    </row>
    <row r="677" spans="1:35" s="37" customFormat="1" ht="15" customHeight="1" x14ac:dyDescent="0.25">
      <c r="A677" s="42"/>
      <c r="B677" s="39"/>
      <c r="C677" s="40"/>
      <c r="D677" s="40"/>
      <c r="E677" s="41"/>
      <c r="S677" s="43"/>
      <c r="T677" s="43"/>
      <c r="U677" s="43"/>
      <c r="V677" s="43"/>
      <c r="W677" s="43"/>
      <c r="X677" s="43"/>
      <c r="Y677" s="43"/>
      <c r="Z677" s="43"/>
      <c r="AA677" s="43"/>
      <c r="AB677" s="43"/>
      <c r="AC677" s="43"/>
      <c r="AD677" s="43"/>
      <c r="AE677" s="43"/>
      <c r="AF677" s="43"/>
      <c r="AG677" s="43"/>
      <c r="AH677" s="43"/>
      <c r="AI677" s="43"/>
    </row>
    <row r="678" spans="1:35" s="37" customFormat="1" ht="15" customHeight="1" x14ac:dyDescent="0.25">
      <c r="A678" s="42"/>
      <c r="B678" s="39"/>
      <c r="C678" s="40"/>
      <c r="D678" s="40"/>
      <c r="E678" s="41"/>
      <c r="S678" s="43"/>
      <c r="T678" s="43"/>
      <c r="U678" s="43"/>
      <c r="V678" s="43"/>
      <c r="W678" s="43"/>
      <c r="X678" s="43"/>
      <c r="Y678" s="43"/>
      <c r="Z678" s="43"/>
      <c r="AA678" s="43"/>
      <c r="AB678" s="43"/>
      <c r="AC678" s="43"/>
      <c r="AD678" s="43"/>
      <c r="AE678" s="43"/>
      <c r="AF678" s="43"/>
      <c r="AG678" s="43"/>
      <c r="AH678" s="43"/>
      <c r="AI678" s="43"/>
    </row>
    <row r="679" spans="1:35" s="37" customFormat="1" ht="15" customHeight="1" x14ac:dyDescent="0.25">
      <c r="A679" s="42"/>
      <c r="B679" s="39"/>
      <c r="C679" s="40"/>
      <c r="D679" s="40"/>
      <c r="E679" s="41"/>
      <c r="S679" s="43"/>
      <c r="T679" s="43"/>
      <c r="U679" s="43"/>
      <c r="V679" s="43"/>
      <c r="W679" s="43"/>
      <c r="X679" s="43"/>
      <c r="Y679" s="43"/>
      <c r="Z679" s="43"/>
      <c r="AA679" s="43"/>
      <c r="AB679" s="43"/>
      <c r="AC679" s="43"/>
      <c r="AD679" s="43"/>
      <c r="AE679" s="43"/>
      <c r="AF679" s="43"/>
      <c r="AG679" s="43"/>
      <c r="AH679" s="43"/>
      <c r="AI679" s="43"/>
    </row>
    <row r="680" spans="1:35" s="37" customFormat="1" ht="15" customHeight="1" x14ac:dyDescent="0.25">
      <c r="A680" s="42"/>
      <c r="B680" s="39"/>
      <c r="C680" s="40"/>
      <c r="D680" s="40"/>
      <c r="E680" s="41"/>
      <c r="S680" s="43"/>
      <c r="T680" s="43"/>
      <c r="U680" s="43"/>
      <c r="V680" s="43"/>
      <c r="W680" s="43"/>
      <c r="X680" s="43"/>
      <c r="Y680" s="43"/>
      <c r="Z680" s="43"/>
      <c r="AA680" s="43"/>
      <c r="AB680" s="43"/>
      <c r="AC680" s="43"/>
      <c r="AD680" s="43"/>
      <c r="AE680" s="43"/>
      <c r="AF680" s="43"/>
      <c r="AG680" s="43"/>
      <c r="AH680" s="43"/>
      <c r="AI680" s="43"/>
    </row>
    <row r="681" spans="1:35" s="37" customFormat="1" ht="15" customHeight="1" x14ac:dyDescent="0.25">
      <c r="A681" s="42"/>
      <c r="B681" s="39"/>
      <c r="C681" s="40"/>
      <c r="D681" s="40"/>
      <c r="E681" s="41"/>
      <c r="S681" s="43"/>
      <c r="T681" s="43"/>
      <c r="U681" s="43"/>
      <c r="V681" s="43"/>
      <c r="W681" s="43"/>
      <c r="X681" s="43"/>
      <c r="Y681" s="43"/>
      <c r="Z681" s="43"/>
      <c r="AA681" s="43"/>
      <c r="AB681" s="43"/>
      <c r="AC681" s="43"/>
      <c r="AD681" s="43"/>
      <c r="AE681" s="43"/>
      <c r="AF681" s="43"/>
      <c r="AG681" s="43"/>
      <c r="AH681" s="43"/>
      <c r="AI681" s="43"/>
    </row>
    <row r="682" spans="1:35" s="37" customFormat="1" ht="15" customHeight="1" x14ac:dyDescent="0.25">
      <c r="A682" s="42"/>
      <c r="B682" s="39"/>
      <c r="C682" s="40"/>
      <c r="D682" s="40"/>
      <c r="E682" s="41"/>
      <c r="S682" s="43"/>
      <c r="T682" s="43"/>
      <c r="U682" s="43"/>
      <c r="V682" s="43"/>
      <c r="W682" s="43"/>
      <c r="X682" s="43"/>
      <c r="Y682" s="43"/>
      <c r="Z682" s="43"/>
      <c r="AA682" s="43"/>
      <c r="AB682" s="43"/>
      <c r="AC682" s="43"/>
      <c r="AD682" s="43"/>
      <c r="AE682" s="43"/>
      <c r="AF682" s="43"/>
      <c r="AG682" s="43"/>
      <c r="AH682" s="43"/>
      <c r="AI682" s="43"/>
    </row>
    <row r="683" spans="1:35" s="37" customFormat="1" ht="15" customHeight="1" x14ac:dyDescent="0.25">
      <c r="A683" s="42"/>
      <c r="B683" s="39"/>
      <c r="C683" s="40"/>
      <c r="D683" s="40"/>
      <c r="E683" s="41"/>
      <c r="S683" s="43"/>
      <c r="T683" s="43"/>
      <c r="U683" s="43"/>
      <c r="V683" s="43"/>
      <c r="W683" s="43"/>
      <c r="X683" s="43"/>
      <c r="Y683" s="43"/>
      <c r="Z683" s="43"/>
      <c r="AA683" s="43"/>
      <c r="AB683" s="43"/>
      <c r="AC683" s="43"/>
      <c r="AD683" s="43"/>
      <c r="AE683" s="43"/>
      <c r="AF683" s="43"/>
      <c r="AG683" s="43"/>
      <c r="AH683" s="43"/>
      <c r="AI683" s="43"/>
    </row>
    <row r="684" spans="1:35" s="37" customFormat="1" ht="15" customHeight="1" x14ac:dyDescent="0.25">
      <c r="A684" s="42"/>
      <c r="B684" s="39"/>
      <c r="C684" s="40"/>
      <c r="D684" s="40"/>
      <c r="E684" s="41"/>
      <c r="S684" s="43"/>
      <c r="T684" s="43"/>
      <c r="U684" s="43"/>
      <c r="V684" s="43"/>
      <c r="W684" s="43"/>
      <c r="X684" s="43"/>
      <c r="Y684" s="43"/>
      <c r="Z684" s="43"/>
      <c r="AA684" s="43"/>
      <c r="AB684" s="43"/>
      <c r="AC684" s="43"/>
      <c r="AD684" s="43"/>
      <c r="AE684" s="43"/>
      <c r="AF684" s="43"/>
      <c r="AG684" s="43"/>
      <c r="AH684" s="43"/>
      <c r="AI684" s="43"/>
    </row>
    <row r="685" spans="1:35" s="37" customFormat="1" ht="15" customHeight="1" x14ac:dyDescent="0.25">
      <c r="A685" s="42"/>
      <c r="B685" s="39"/>
      <c r="C685" s="40"/>
      <c r="D685" s="40"/>
      <c r="E685" s="41"/>
      <c r="S685" s="43"/>
      <c r="T685" s="43"/>
      <c r="U685" s="43"/>
      <c r="V685" s="43"/>
      <c r="W685" s="43"/>
      <c r="X685" s="43"/>
      <c r="Y685" s="43"/>
      <c r="Z685" s="43"/>
      <c r="AA685" s="43"/>
      <c r="AB685" s="43"/>
      <c r="AC685" s="43"/>
      <c r="AD685" s="43"/>
      <c r="AE685" s="43"/>
      <c r="AF685" s="43"/>
      <c r="AG685" s="43"/>
      <c r="AH685" s="43"/>
      <c r="AI685" s="43"/>
    </row>
    <row r="686" spans="1:35" s="37" customFormat="1" ht="15" customHeight="1" x14ac:dyDescent="0.25">
      <c r="A686" s="42"/>
      <c r="B686" s="39"/>
      <c r="C686" s="40"/>
      <c r="D686" s="40"/>
      <c r="E686" s="41"/>
      <c r="S686" s="43"/>
      <c r="T686" s="43"/>
      <c r="U686" s="43"/>
      <c r="V686" s="43"/>
      <c r="W686" s="43"/>
      <c r="X686" s="43"/>
      <c r="Y686" s="43"/>
      <c r="Z686" s="43"/>
      <c r="AA686" s="43"/>
      <c r="AB686" s="43"/>
      <c r="AC686" s="43"/>
      <c r="AD686" s="43"/>
      <c r="AE686" s="43"/>
      <c r="AF686" s="43"/>
      <c r="AG686" s="43"/>
      <c r="AH686" s="43"/>
      <c r="AI686" s="43"/>
    </row>
    <row r="687" spans="1:35" s="37" customFormat="1" ht="15" customHeight="1" x14ac:dyDescent="0.25">
      <c r="A687" s="42"/>
      <c r="B687" s="39"/>
      <c r="C687" s="40"/>
      <c r="D687" s="40"/>
      <c r="E687" s="41"/>
      <c r="S687" s="43"/>
      <c r="T687" s="43"/>
      <c r="U687" s="43"/>
      <c r="V687" s="43"/>
      <c r="W687" s="43"/>
      <c r="X687" s="43"/>
      <c r="Y687" s="43"/>
      <c r="Z687" s="43"/>
      <c r="AA687" s="43"/>
      <c r="AB687" s="43"/>
      <c r="AC687" s="43"/>
      <c r="AD687" s="43"/>
      <c r="AE687" s="43"/>
      <c r="AF687" s="43"/>
      <c r="AG687" s="43"/>
      <c r="AH687" s="43"/>
      <c r="AI687" s="43"/>
    </row>
    <row r="688" spans="1:35" s="37" customFormat="1" ht="15" customHeight="1" x14ac:dyDescent="0.25">
      <c r="A688" s="42"/>
      <c r="B688" s="39"/>
      <c r="C688" s="40"/>
      <c r="D688" s="40"/>
      <c r="E688" s="41"/>
      <c r="S688" s="43"/>
      <c r="T688" s="43"/>
      <c r="U688" s="43"/>
      <c r="V688" s="43"/>
      <c r="W688" s="43"/>
      <c r="X688" s="43"/>
      <c r="Y688" s="43"/>
      <c r="Z688" s="43"/>
      <c r="AA688" s="43"/>
      <c r="AB688" s="43"/>
      <c r="AC688" s="43"/>
      <c r="AD688" s="43"/>
      <c r="AE688" s="43"/>
      <c r="AF688" s="43"/>
      <c r="AG688" s="43"/>
      <c r="AH688" s="43"/>
      <c r="AI688" s="43"/>
    </row>
    <row r="689" spans="1:35" s="37" customFormat="1" ht="15" customHeight="1" x14ac:dyDescent="0.25">
      <c r="A689" s="42"/>
      <c r="B689" s="39"/>
      <c r="C689" s="40"/>
      <c r="D689" s="40"/>
      <c r="E689" s="41"/>
      <c r="S689" s="43"/>
      <c r="T689" s="43"/>
      <c r="U689" s="43"/>
      <c r="V689" s="43"/>
      <c r="W689" s="43"/>
      <c r="X689" s="43"/>
      <c r="Y689" s="43"/>
      <c r="Z689" s="43"/>
      <c r="AA689" s="43"/>
      <c r="AB689" s="43"/>
      <c r="AC689" s="43"/>
      <c r="AD689" s="43"/>
      <c r="AE689" s="43"/>
      <c r="AF689" s="43"/>
      <c r="AG689" s="43"/>
      <c r="AH689" s="43"/>
      <c r="AI689" s="43"/>
    </row>
    <row r="690" spans="1:35" s="37" customFormat="1" ht="15" customHeight="1" x14ac:dyDescent="0.25">
      <c r="A690" s="42"/>
      <c r="B690" s="39"/>
      <c r="C690" s="40"/>
      <c r="D690" s="40"/>
      <c r="E690" s="41"/>
      <c r="S690" s="43"/>
      <c r="T690" s="43"/>
      <c r="U690" s="43"/>
      <c r="V690" s="43"/>
      <c r="W690" s="43"/>
      <c r="X690" s="43"/>
      <c r="Y690" s="43"/>
      <c r="Z690" s="43"/>
      <c r="AA690" s="43"/>
      <c r="AB690" s="43"/>
      <c r="AC690" s="43"/>
      <c r="AD690" s="43"/>
      <c r="AE690" s="43"/>
      <c r="AF690" s="43"/>
      <c r="AG690" s="43"/>
      <c r="AH690" s="43"/>
      <c r="AI690" s="43"/>
    </row>
    <row r="691" spans="1:35" s="37" customFormat="1" ht="15" customHeight="1" x14ac:dyDescent="0.25">
      <c r="A691" s="42"/>
      <c r="B691" s="39"/>
      <c r="C691" s="40"/>
      <c r="D691" s="40"/>
      <c r="E691" s="41"/>
      <c r="S691" s="43"/>
      <c r="T691" s="43"/>
      <c r="U691" s="43"/>
      <c r="V691" s="43"/>
      <c r="W691" s="43"/>
      <c r="X691" s="43"/>
      <c r="Y691" s="43"/>
      <c r="Z691" s="43"/>
      <c r="AA691" s="43"/>
      <c r="AB691" s="43"/>
      <c r="AC691" s="43"/>
      <c r="AD691" s="43"/>
      <c r="AE691" s="43"/>
      <c r="AF691" s="43"/>
      <c r="AG691" s="43"/>
      <c r="AH691" s="43"/>
      <c r="AI691" s="43"/>
    </row>
    <row r="692" spans="1:35" s="37" customFormat="1" ht="15" customHeight="1" x14ac:dyDescent="0.25">
      <c r="A692" s="42"/>
      <c r="B692" s="39"/>
      <c r="C692" s="40"/>
      <c r="D692" s="40"/>
      <c r="E692" s="41"/>
      <c r="S692" s="43"/>
      <c r="T692" s="43"/>
      <c r="U692" s="43"/>
      <c r="V692" s="43"/>
      <c r="W692" s="43"/>
      <c r="X692" s="43"/>
      <c r="Y692" s="43"/>
      <c r="Z692" s="43"/>
      <c r="AA692" s="43"/>
      <c r="AB692" s="43"/>
      <c r="AC692" s="43"/>
      <c r="AD692" s="43"/>
      <c r="AE692" s="43"/>
      <c r="AF692" s="43"/>
      <c r="AG692" s="43"/>
      <c r="AH692" s="43"/>
      <c r="AI692" s="43"/>
    </row>
    <row r="693" spans="1:35" s="37" customFormat="1" ht="15" customHeight="1" x14ac:dyDescent="0.25">
      <c r="A693" s="42"/>
      <c r="B693" s="39"/>
      <c r="C693" s="40"/>
      <c r="D693" s="40"/>
      <c r="E693" s="41"/>
      <c r="S693" s="43"/>
      <c r="T693" s="43"/>
      <c r="U693" s="43"/>
      <c r="V693" s="43"/>
      <c r="W693" s="43"/>
      <c r="X693" s="43"/>
      <c r="Y693" s="43"/>
      <c r="Z693" s="43"/>
      <c r="AA693" s="43"/>
      <c r="AB693" s="43"/>
      <c r="AC693" s="43"/>
      <c r="AD693" s="43"/>
      <c r="AE693" s="43"/>
      <c r="AF693" s="43"/>
      <c r="AG693" s="43"/>
      <c r="AH693" s="43"/>
      <c r="AI693" s="43"/>
    </row>
    <row r="694" spans="1:35" s="37" customFormat="1" ht="15" customHeight="1" x14ac:dyDescent="0.25">
      <c r="A694" s="42"/>
      <c r="B694" s="39"/>
      <c r="C694" s="40"/>
      <c r="D694" s="40"/>
      <c r="E694" s="41"/>
      <c r="S694" s="43"/>
      <c r="T694" s="43"/>
      <c r="U694" s="43"/>
      <c r="V694" s="43"/>
      <c r="W694" s="43"/>
      <c r="X694" s="43"/>
      <c r="Y694" s="43"/>
      <c r="Z694" s="43"/>
      <c r="AA694" s="43"/>
      <c r="AB694" s="43"/>
      <c r="AC694" s="43"/>
      <c r="AD694" s="43"/>
      <c r="AE694" s="43"/>
      <c r="AF694" s="43"/>
      <c r="AG694" s="43"/>
      <c r="AH694" s="43"/>
      <c r="AI694" s="43"/>
    </row>
    <row r="695" spans="1:35" s="37" customFormat="1" ht="15" customHeight="1" x14ac:dyDescent="0.25">
      <c r="A695" s="42"/>
      <c r="B695" s="39"/>
      <c r="C695" s="40"/>
      <c r="D695" s="40"/>
      <c r="E695" s="41"/>
      <c r="S695" s="43"/>
      <c r="T695" s="43"/>
      <c r="U695" s="43"/>
      <c r="V695" s="43"/>
      <c r="W695" s="43"/>
      <c r="X695" s="43"/>
      <c r="Y695" s="43"/>
      <c r="Z695" s="43"/>
      <c r="AA695" s="43"/>
      <c r="AB695" s="43"/>
      <c r="AC695" s="43"/>
      <c r="AD695" s="43"/>
      <c r="AE695" s="43"/>
      <c r="AF695" s="43"/>
      <c r="AG695" s="43"/>
      <c r="AH695" s="43"/>
      <c r="AI695" s="43"/>
    </row>
    <row r="696" spans="1:35" s="37" customFormat="1" ht="15" customHeight="1" x14ac:dyDescent="0.25">
      <c r="A696" s="42"/>
      <c r="B696" s="39"/>
      <c r="C696" s="40"/>
      <c r="D696" s="40"/>
      <c r="E696" s="41"/>
      <c r="S696" s="43"/>
      <c r="T696" s="43"/>
      <c r="U696" s="43"/>
      <c r="V696" s="43"/>
      <c r="W696" s="43"/>
      <c r="X696" s="43"/>
      <c r="Y696" s="43"/>
      <c r="Z696" s="43"/>
      <c r="AA696" s="43"/>
      <c r="AB696" s="43"/>
      <c r="AC696" s="43"/>
      <c r="AD696" s="43"/>
      <c r="AE696" s="43"/>
      <c r="AF696" s="43"/>
      <c r="AG696" s="43"/>
      <c r="AH696" s="43"/>
      <c r="AI696" s="43"/>
    </row>
    <row r="697" spans="1:35" s="37" customFormat="1" ht="15" customHeight="1" x14ac:dyDescent="0.25">
      <c r="A697" s="42"/>
      <c r="B697" s="39"/>
      <c r="C697" s="40"/>
      <c r="D697" s="40"/>
      <c r="E697" s="41"/>
      <c r="S697" s="43"/>
      <c r="T697" s="43"/>
      <c r="U697" s="43"/>
      <c r="V697" s="43"/>
      <c r="W697" s="43"/>
      <c r="X697" s="43"/>
      <c r="Y697" s="43"/>
      <c r="Z697" s="43"/>
      <c r="AA697" s="43"/>
      <c r="AB697" s="43"/>
      <c r="AC697" s="43"/>
      <c r="AD697" s="43"/>
      <c r="AE697" s="43"/>
      <c r="AF697" s="43"/>
      <c r="AG697" s="43"/>
      <c r="AH697" s="43"/>
      <c r="AI697" s="43"/>
    </row>
    <row r="698" spans="1:35" s="37" customFormat="1" ht="15" customHeight="1" x14ac:dyDescent="0.25">
      <c r="A698" s="42"/>
      <c r="B698" s="39"/>
      <c r="C698" s="40"/>
      <c r="D698" s="40"/>
      <c r="E698" s="41"/>
      <c r="S698" s="43"/>
      <c r="T698" s="43"/>
      <c r="U698" s="43"/>
      <c r="V698" s="43"/>
      <c r="W698" s="43"/>
      <c r="X698" s="43"/>
      <c r="Y698" s="43"/>
      <c r="Z698" s="43"/>
      <c r="AA698" s="43"/>
      <c r="AB698" s="43"/>
      <c r="AC698" s="43"/>
      <c r="AD698" s="43"/>
      <c r="AE698" s="43"/>
      <c r="AF698" s="43"/>
      <c r="AG698" s="43"/>
      <c r="AH698" s="43"/>
      <c r="AI698" s="43"/>
    </row>
    <row r="699" spans="1:35" s="37" customFormat="1" ht="15" customHeight="1" x14ac:dyDescent="0.25">
      <c r="A699" s="42"/>
      <c r="B699" s="39"/>
      <c r="C699" s="40"/>
      <c r="D699" s="40"/>
      <c r="E699" s="41"/>
      <c r="S699" s="43"/>
      <c r="T699" s="43"/>
      <c r="U699" s="43"/>
      <c r="V699" s="43"/>
      <c r="W699" s="43"/>
      <c r="X699" s="43"/>
      <c r="Y699" s="43"/>
      <c r="Z699" s="43"/>
      <c r="AA699" s="43"/>
      <c r="AB699" s="43"/>
      <c r="AC699" s="43"/>
      <c r="AD699" s="43"/>
      <c r="AE699" s="43"/>
      <c r="AF699" s="43"/>
      <c r="AG699" s="43"/>
      <c r="AH699" s="43"/>
      <c r="AI699" s="43"/>
    </row>
    <row r="700" spans="1:35" s="37" customFormat="1" ht="15" customHeight="1" x14ac:dyDescent="0.25">
      <c r="A700" s="42"/>
      <c r="B700" s="39"/>
      <c r="C700" s="40"/>
      <c r="D700" s="40"/>
      <c r="E700" s="41"/>
      <c r="S700" s="43"/>
      <c r="T700" s="43"/>
      <c r="U700" s="43"/>
      <c r="V700" s="43"/>
      <c r="W700" s="43"/>
      <c r="X700" s="43"/>
      <c r="Y700" s="43"/>
      <c r="Z700" s="43"/>
      <c r="AA700" s="43"/>
      <c r="AB700" s="43"/>
      <c r="AC700" s="43"/>
      <c r="AD700" s="43"/>
      <c r="AE700" s="43"/>
      <c r="AF700" s="43"/>
      <c r="AG700" s="43"/>
      <c r="AH700" s="43"/>
      <c r="AI700" s="43"/>
    </row>
    <row r="701" spans="1:35" s="37" customFormat="1" ht="15" customHeight="1" x14ac:dyDescent="0.25">
      <c r="A701" s="42"/>
      <c r="B701" s="39"/>
      <c r="C701" s="40"/>
      <c r="D701" s="40"/>
      <c r="E701" s="41"/>
      <c r="S701" s="43"/>
      <c r="T701" s="43"/>
      <c r="U701" s="43"/>
      <c r="V701" s="43"/>
      <c r="W701" s="43"/>
      <c r="X701" s="43"/>
      <c r="Y701" s="43"/>
      <c r="Z701" s="43"/>
      <c r="AA701" s="43"/>
      <c r="AB701" s="43"/>
      <c r="AC701" s="43"/>
      <c r="AD701" s="43"/>
      <c r="AE701" s="43"/>
      <c r="AF701" s="43"/>
      <c r="AG701" s="43"/>
      <c r="AH701" s="43"/>
      <c r="AI701" s="43"/>
    </row>
    <row r="702" spans="1:35" s="37" customFormat="1" ht="15" customHeight="1" x14ac:dyDescent="0.25">
      <c r="A702" s="42"/>
      <c r="B702" s="39"/>
      <c r="C702" s="40"/>
      <c r="D702" s="40"/>
      <c r="E702" s="41"/>
      <c r="S702" s="43"/>
      <c r="T702" s="43"/>
      <c r="U702" s="43"/>
      <c r="V702" s="43"/>
      <c r="W702" s="43"/>
      <c r="X702" s="43"/>
      <c r="Y702" s="43"/>
      <c r="Z702" s="43"/>
      <c r="AA702" s="43"/>
      <c r="AB702" s="43"/>
      <c r="AC702" s="43"/>
      <c r="AD702" s="43"/>
      <c r="AE702" s="43"/>
      <c r="AF702" s="43"/>
      <c r="AG702" s="43"/>
      <c r="AH702" s="43"/>
      <c r="AI702" s="43"/>
    </row>
    <row r="703" spans="1:35" s="37" customFormat="1" ht="15" customHeight="1" x14ac:dyDescent="0.25">
      <c r="A703" s="42"/>
      <c r="B703" s="39"/>
      <c r="C703" s="40"/>
      <c r="D703" s="40"/>
      <c r="E703" s="41"/>
      <c r="S703" s="43"/>
      <c r="T703" s="43"/>
      <c r="U703" s="43"/>
      <c r="V703" s="43"/>
      <c r="W703" s="43"/>
      <c r="X703" s="43"/>
      <c r="Y703" s="43"/>
      <c r="Z703" s="43"/>
      <c r="AA703" s="43"/>
      <c r="AB703" s="43"/>
      <c r="AC703" s="43"/>
      <c r="AD703" s="43"/>
      <c r="AE703" s="43"/>
      <c r="AF703" s="43"/>
      <c r="AG703" s="43"/>
      <c r="AH703" s="43"/>
      <c r="AI703" s="43"/>
    </row>
    <row r="704" spans="1:35" s="37" customFormat="1" ht="15" customHeight="1" x14ac:dyDescent="0.25">
      <c r="A704" s="42"/>
      <c r="B704" s="39"/>
      <c r="C704" s="40"/>
      <c r="D704" s="40"/>
      <c r="E704" s="41"/>
      <c r="S704" s="43"/>
      <c r="T704" s="43"/>
      <c r="U704" s="43"/>
      <c r="V704" s="43"/>
      <c r="W704" s="43"/>
      <c r="X704" s="43"/>
      <c r="Y704" s="43"/>
      <c r="Z704" s="43"/>
      <c r="AA704" s="43"/>
      <c r="AB704" s="43"/>
      <c r="AC704" s="43"/>
      <c r="AD704" s="43"/>
      <c r="AE704" s="43"/>
      <c r="AF704" s="43"/>
      <c r="AG704" s="43"/>
      <c r="AH704" s="43"/>
      <c r="AI704" s="43"/>
    </row>
    <row r="705" spans="1:35" s="37" customFormat="1" ht="15" customHeight="1" x14ac:dyDescent="0.25">
      <c r="A705" s="42"/>
      <c r="B705" s="39"/>
      <c r="C705" s="40"/>
      <c r="D705" s="40"/>
      <c r="E705" s="41"/>
      <c r="S705" s="43"/>
      <c r="T705" s="43"/>
      <c r="U705" s="43"/>
      <c r="V705" s="43"/>
      <c r="W705" s="43"/>
      <c r="X705" s="43"/>
      <c r="Y705" s="43"/>
      <c r="Z705" s="43"/>
      <c r="AA705" s="43"/>
      <c r="AB705" s="43"/>
      <c r="AC705" s="43"/>
      <c r="AD705" s="43"/>
      <c r="AE705" s="43"/>
      <c r="AF705" s="43"/>
      <c r="AG705" s="43"/>
      <c r="AH705" s="43"/>
      <c r="AI705" s="43"/>
    </row>
    <row r="706" spans="1:35" s="37" customFormat="1" ht="15" customHeight="1" x14ac:dyDescent="0.25">
      <c r="A706" s="42"/>
      <c r="B706" s="39"/>
      <c r="C706" s="40"/>
      <c r="D706" s="40"/>
      <c r="E706" s="41"/>
      <c r="S706" s="43"/>
      <c r="T706" s="43"/>
      <c r="U706" s="43"/>
      <c r="V706" s="43"/>
      <c r="W706" s="43"/>
      <c r="X706" s="43"/>
      <c r="Y706" s="43"/>
      <c r="Z706" s="43"/>
      <c r="AA706" s="43"/>
      <c r="AB706" s="43"/>
      <c r="AC706" s="43"/>
      <c r="AD706" s="43"/>
      <c r="AE706" s="43"/>
      <c r="AF706" s="43"/>
      <c r="AG706" s="43"/>
      <c r="AH706" s="43"/>
      <c r="AI706" s="43"/>
    </row>
    <row r="707" spans="1:35" s="37" customFormat="1" ht="15" customHeight="1" x14ac:dyDescent="0.25">
      <c r="A707" s="42"/>
      <c r="B707" s="39"/>
      <c r="C707" s="40"/>
      <c r="D707" s="40"/>
      <c r="E707" s="41"/>
      <c r="S707" s="43"/>
      <c r="T707" s="43"/>
      <c r="U707" s="43"/>
      <c r="V707" s="43"/>
      <c r="W707" s="43"/>
      <c r="X707" s="43"/>
      <c r="Y707" s="43"/>
      <c r="Z707" s="43"/>
      <c r="AA707" s="43"/>
      <c r="AB707" s="43"/>
      <c r="AC707" s="43"/>
      <c r="AD707" s="43"/>
      <c r="AE707" s="43"/>
      <c r="AF707" s="43"/>
      <c r="AG707" s="43"/>
      <c r="AH707" s="43"/>
      <c r="AI707" s="43"/>
    </row>
    <row r="708" spans="1:35" s="37" customFormat="1" ht="15" customHeight="1" x14ac:dyDescent="0.25">
      <c r="A708" s="42"/>
      <c r="B708" s="39"/>
      <c r="C708" s="40"/>
      <c r="D708" s="40"/>
      <c r="E708" s="41"/>
      <c r="S708" s="43"/>
      <c r="T708" s="43"/>
      <c r="U708" s="43"/>
      <c r="V708" s="43"/>
      <c r="W708" s="43"/>
      <c r="X708" s="43"/>
      <c r="Y708" s="43"/>
      <c r="Z708" s="43"/>
      <c r="AA708" s="43"/>
      <c r="AB708" s="43"/>
      <c r="AC708" s="43"/>
      <c r="AD708" s="43"/>
      <c r="AE708" s="43"/>
      <c r="AF708" s="43"/>
      <c r="AG708" s="43"/>
      <c r="AH708" s="43"/>
      <c r="AI708" s="43"/>
    </row>
    <row r="709" spans="1:35" s="37" customFormat="1" ht="15" customHeight="1" x14ac:dyDescent="0.25">
      <c r="A709" s="42"/>
      <c r="B709" s="39"/>
      <c r="C709" s="40"/>
      <c r="D709" s="40"/>
      <c r="E709" s="41"/>
      <c r="S709" s="43"/>
      <c r="T709" s="43"/>
      <c r="U709" s="43"/>
      <c r="V709" s="43"/>
      <c r="W709" s="43"/>
      <c r="X709" s="43"/>
      <c r="Y709" s="43"/>
      <c r="Z709" s="43"/>
      <c r="AA709" s="43"/>
      <c r="AB709" s="43"/>
      <c r="AC709" s="43"/>
      <c r="AD709" s="43"/>
      <c r="AE709" s="43"/>
      <c r="AF709" s="43"/>
      <c r="AG709" s="43"/>
      <c r="AH709" s="43"/>
      <c r="AI709" s="43"/>
    </row>
    <row r="710" spans="1:35" s="37" customFormat="1" ht="15" customHeight="1" x14ac:dyDescent="0.25">
      <c r="A710" s="42"/>
      <c r="B710" s="39"/>
      <c r="C710" s="40"/>
      <c r="D710" s="40"/>
      <c r="E710" s="41"/>
      <c r="S710" s="43"/>
      <c r="T710" s="43"/>
      <c r="U710" s="43"/>
      <c r="V710" s="43"/>
      <c r="W710" s="43"/>
      <c r="X710" s="43"/>
      <c r="Y710" s="43"/>
      <c r="Z710" s="43"/>
      <c r="AA710" s="43"/>
      <c r="AB710" s="43"/>
      <c r="AC710" s="43"/>
      <c r="AD710" s="43"/>
      <c r="AE710" s="43"/>
      <c r="AF710" s="43"/>
      <c r="AG710" s="43"/>
      <c r="AH710" s="43"/>
      <c r="AI710" s="43"/>
    </row>
    <row r="711" spans="1:35" s="37" customFormat="1" ht="15" customHeight="1" x14ac:dyDescent="0.25">
      <c r="A711" s="42"/>
      <c r="B711" s="39"/>
      <c r="C711" s="40"/>
      <c r="D711" s="40"/>
      <c r="E711" s="41"/>
      <c r="S711" s="43"/>
      <c r="T711" s="43"/>
      <c r="U711" s="43"/>
      <c r="V711" s="43"/>
      <c r="W711" s="43"/>
      <c r="X711" s="43"/>
      <c r="Y711" s="43"/>
      <c r="Z711" s="43"/>
      <c r="AA711" s="43"/>
      <c r="AB711" s="43"/>
      <c r="AC711" s="43"/>
      <c r="AD711" s="43"/>
      <c r="AE711" s="43"/>
      <c r="AF711" s="43"/>
      <c r="AG711" s="43"/>
      <c r="AH711" s="43"/>
      <c r="AI711" s="43"/>
    </row>
    <row r="712" spans="1:35" s="37" customFormat="1" ht="15" customHeight="1" x14ac:dyDescent="0.25">
      <c r="A712" s="42"/>
      <c r="B712" s="39"/>
      <c r="C712" s="40"/>
      <c r="D712" s="40"/>
      <c r="E712" s="41"/>
      <c r="S712" s="43"/>
      <c r="T712" s="43"/>
      <c r="U712" s="43"/>
      <c r="V712" s="43"/>
      <c r="W712" s="43"/>
      <c r="X712" s="43"/>
      <c r="Y712" s="43"/>
      <c r="Z712" s="43"/>
      <c r="AA712" s="43"/>
      <c r="AB712" s="43"/>
      <c r="AC712" s="43"/>
      <c r="AD712" s="43"/>
      <c r="AE712" s="43"/>
      <c r="AF712" s="43"/>
      <c r="AG712" s="43"/>
      <c r="AH712" s="43"/>
      <c r="AI712" s="43"/>
    </row>
    <row r="713" spans="1:35" s="37" customFormat="1" ht="15" customHeight="1" x14ac:dyDescent="0.25">
      <c r="A713" s="42"/>
      <c r="B713" s="39"/>
      <c r="C713" s="40"/>
      <c r="D713" s="40"/>
      <c r="E713" s="41"/>
      <c r="S713" s="43"/>
      <c r="T713" s="43"/>
      <c r="U713" s="43"/>
      <c r="V713" s="43"/>
      <c r="W713" s="43"/>
      <c r="X713" s="43"/>
      <c r="Y713" s="43"/>
      <c r="Z713" s="43"/>
      <c r="AA713" s="43"/>
      <c r="AB713" s="43"/>
      <c r="AC713" s="43"/>
      <c r="AD713" s="43"/>
      <c r="AE713" s="43"/>
      <c r="AF713" s="43"/>
      <c r="AG713" s="43"/>
      <c r="AH713" s="43"/>
      <c r="AI713" s="43"/>
    </row>
    <row r="714" spans="1:35" s="37" customFormat="1" ht="15" customHeight="1" x14ac:dyDescent="0.25">
      <c r="A714" s="42"/>
      <c r="B714" s="39"/>
      <c r="C714" s="40"/>
      <c r="D714" s="40"/>
      <c r="E714" s="41"/>
      <c r="S714" s="43"/>
      <c r="T714" s="43"/>
      <c r="U714" s="43"/>
      <c r="V714" s="43"/>
      <c r="W714" s="43"/>
      <c r="X714" s="43"/>
      <c r="Y714" s="43"/>
      <c r="Z714" s="43"/>
      <c r="AA714" s="43"/>
      <c r="AB714" s="43"/>
      <c r="AC714" s="43"/>
      <c r="AD714" s="43"/>
      <c r="AE714" s="43"/>
      <c r="AF714" s="43"/>
      <c r="AG714" s="43"/>
      <c r="AH714" s="43"/>
      <c r="AI714" s="43"/>
    </row>
    <row r="715" spans="1:35" s="37" customFormat="1" ht="15" customHeight="1" x14ac:dyDescent="0.25">
      <c r="A715" s="42"/>
      <c r="B715" s="39"/>
      <c r="C715" s="40"/>
      <c r="D715" s="40"/>
      <c r="E715" s="41"/>
      <c r="S715" s="43"/>
      <c r="T715" s="43"/>
      <c r="U715" s="43"/>
      <c r="V715" s="43"/>
      <c r="W715" s="43"/>
      <c r="X715" s="43"/>
      <c r="Y715" s="43"/>
      <c r="Z715" s="43"/>
      <c r="AA715" s="43"/>
      <c r="AB715" s="43"/>
      <c r="AC715" s="43"/>
      <c r="AD715" s="43"/>
      <c r="AE715" s="43"/>
      <c r="AF715" s="43"/>
      <c r="AG715" s="43"/>
      <c r="AH715" s="43"/>
      <c r="AI715" s="43"/>
    </row>
    <row r="716" spans="1:35" s="37" customFormat="1" ht="15" customHeight="1" x14ac:dyDescent="0.25">
      <c r="A716" s="42"/>
      <c r="B716" s="39"/>
      <c r="C716" s="40"/>
      <c r="D716" s="40"/>
      <c r="E716" s="41"/>
      <c r="S716" s="43"/>
      <c r="T716" s="43"/>
      <c r="U716" s="43"/>
      <c r="V716" s="43"/>
      <c r="W716" s="43"/>
      <c r="X716" s="43"/>
      <c r="Y716" s="43"/>
      <c r="Z716" s="43"/>
      <c r="AA716" s="43"/>
      <c r="AB716" s="43"/>
      <c r="AC716" s="43"/>
      <c r="AD716" s="43"/>
      <c r="AE716" s="43"/>
      <c r="AF716" s="43"/>
      <c r="AG716" s="43"/>
      <c r="AH716" s="43"/>
      <c r="AI716" s="43"/>
    </row>
    <row r="717" spans="1:35" s="37" customFormat="1" ht="15" customHeight="1" x14ac:dyDescent="0.25">
      <c r="A717" s="42"/>
      <c r="B717" s="39"/>
      <c r="C717" s="40"/>
      <c r="D717" s="40"/>
      <c r="E717" s="41"/>
      <c r="S717" s="43"/>
      <c r="T717" s="43"/>
      <c r="U717" s="43"/>
      <c r="V717" s="43"/>
      <c r="W717" s="43"/>
      <c r="X717" s="43"/>
      <c r="Y717" s="43"/>
      <c r="Z717" s="43"/>
      <c r="AA717" s="43"/>
      <c r="AB717" s="43"/>
      <c r="AC717" s="43"/>
      <c r="AD717" s="43"/>
      <c r="AE717" s="43"/>
      <c r="AF717" s="43"/>
      <c r="AG717" s="43"/>
      <c r="AH717" s="43"/>
      <c r="AI717" s="43"/>
    </row>
    <row r="718" spans="1:35" s="37" customFormat="1" ht="15" customHeight="1" x14ac:dyDescent="0.25">
      <c r="A718" s="42"/>
      <c r="B718" s="39"/>
      <c r="C718" s="40"/>
      <c r="D718" s="40"/>
      <c r="E718" s="41"/>
      <c r="S718" s="43"/>
      <c r="T718" s="43"/>
      <c r="U718" s="43"/>
      <c r="V718" s="43"/>
      <c r="W718" s="43"/>
      <c r="X718" s="43"/>
      <c r="Y718" s="43"/>
      <c r="Z718" s="43"/>
      <c r="AA718" s="43"/>
      <c r="AB718" s="43"/>
      <c r="AC718" s="43"/>
      <c r="AD718" s="43"/>
      <c r="AE718" s="43"/>
      <c r="AF718" s="43"/>
      <c r="AG718" s="43"/>
      <c r="AH718" s="43"/>
      <c r="AI718" s="43"/>
    </row>
    <row r="719" spans="1:35" s="37" customFormat="1" ht="15" customHeight="1" x14ac:dyDescent="0.25">
      <c r="A719" s="42"/>
      <c r="B719" s="39"/>
      <c r="C719" s="40"/>
      <c r="D719" s="40"/>
      <c r="E719" s="41"/>
      <c r="S719" s="43"/>
      <c r="T719" s="43"/>
      <c r="U719" s="43"/>
      <c r="V719" s="43"/>
      <c r="W719" s="43"/>
      <c r="X719" s="43"/>
      <c r="Y719" s="43"/>
      <c r="Z719" s="43"/>
      <c r="AA719" s="43"/>
      <c r="AB719" s="43"/>
      <c r="AC719" s="43"/>
      <c r="AD719" s="43"/>
      <c r="AE719" s="43"/>
      <c r="AF719" s="43"/>
      <c r="AG719" s="43"/>
      <c r="AH719" s="43"/>
      <c r="AI719" s="43"/>
    </row>
    <row r="720" spans="1:35" s="37" customFormat="1" ht="15" customHeight="1" x14ac:dyDescent="0.25">
      <c r="A720" s="42"/>
      <c r="B720" s="39"/>
      <c r="C720" s="40"/>
      <c r="D720" s="40"/>
      <c r="E720" s="41"/>
      <c r="S720" s="43"/>
      <c r="T720" s="43"/>
      <c r="U720" s="43"/>
      <c r="V720" s="43"/>
      <c r="W720" s="43"/>
      <c r="X720" s="43"/>
      <c r="Y720" s="43"/>
      <c r="Z720" s="43"/>
      <c r="AA720" s="43"/>
      <c r="AB720" s="43"/>
      <c r="AC720" s="43"/>
      <c r="AD720" s="43"/>
      <c r="AE720" s="43"/>
      <c r="AF720" s="43"/>
      <c r="AG720" s="43"/>
      <c r="AH720" s="43"/>
      <c r="AI720" s="43"/>
    </row>
    <row r="721" spans="1:35" s="37" customFormat="1" ht="15" customHeight="1" x14ac:dyDescent="0.25">
      <c r="A721" s="42"/>
      <c r="B721" s="39"/>
      <c r="C721" s="40"/>
      <c r="D721" s="40"/>
      <c r="E721" s="41"/>
      <c r="S721" s="43"/>
      <c r="T721" s="43"/>
      <c r="U721" s="43"/>
      <c r="V721" s="43"/>
      <c r="W721" s="43"/>
      <c r="X721" s="43"/>
      <c r="Y721" s="43"/>
      <c r="Z721" s="43"/>
      <c r="AA721" s="43"/>
      <c r="AB721" s="43"/>
      <c r="AC721" s="43"/>
      <c r="AD721" s="43"/>
      <c r="AE721" s="43"/>
      <c r="AF721" s="43"/>
      <c r="AG721" s="43"/>
      <c r="AH721" s="43"/>
      <c r="AI721" s="43"/>
    </row>
    <row r="722" spans="1:35" s="37" customFormat="1" ht="15" customHeight="1" x14ac:dyDescent="0.25">
      <c r="A722" s="42"/>
      <c r="B722" s="39"/>
      <c r="C722" s="40"/>
      <c r="D722" s="40"/>
      <c r="E722" s="41"/>
      <c r="S722" s="43"/>
      <c r="T722" s="43"/>
      <c r="U722" s="43"/>
      <c r="V722" s="43"/>
      <c r="W722" s="43"/>
      <c r="X722" s="43"/>
      <c r="Y722" s="43"/>
      <c r="Z722" s="43"/>
      <c r="AA722" s="43"/>
      <c r="AB722" s="43"/>
      <c r="AC722" s="43"/>
      <c r="AD722" s="43"/>
      <c r="AE722" s="43"/>
      <c r="AF722" s="43"/>
      <c r="AG722" s="43"/>
      <c r="AH722" s="43"/>
      <c r="AI722" s="43"/>
    </row>
    <row r="723" spans="1:35" s="37" customFormat="1" ht="15" customHeight="1" x14ac:dyDescent="0.25">
      <c r="A723" s="42"/>
      <c r="B723" s="39"/>
      <c r="C723" s="40"/>
      <c r="D723" s="40"/>
      <c r="E723" s="41"/>
      <c r="S723" s="43"/>
      <c r="T723" s="43"/>
      <c r="U723" s="43"/>
      <c r="V723" s="43"/>
      <c r="W723" s="43"/>
      <c r="X723" s="43"/>
      <c r="Y723" s="43"/>
      <c r="Z723" s="43"/>
      <c r="AA723" s="43"/>
      <c r="AB723" s="43"/>
      <c r="AC723" s="43"/>
      <c r="AD723" s="43"/>
      <c r="AE723" s="43"/>
      <c r="AF723" s="43"/>
      <c r="AG723" s="43"/>
      <c r="AH723" s="43"/>
      <c r="AI723" s="43"/>
    </row>
    <row r="724" spans="1:35" s="37" customFormat="1" ht="15" customHeight="1" x14ac:dyDescent="0.25">
      <c r="A724" s="42"/>
      <c r="B724" s="39"/>
      <c r="C724" s="40"/>
      <c r="D724" s="40"/>
      <c r="E724" s="41"/>
      <c r="S724" s="43"/>
      <c r="T724" s="43"/>
      <c r="U724" s="43"/>
      <c r="V724" s="43"/>
      <c r="W724" s="43"/>
      <c r="X724" s="43"/>
      <c r="Y724" s="43"/>
      <c r="Z724" s="43"/>
      <c r="AA724" s="43"/>
      <c r="AB724" s="43"/>
      <c r="AC724" s="43"/>
      <c r="AD724" s="43"/>
      <c r="AE724" s="43"/>
      <c r="AF724" s="43"/>
      <c r="AG724" s="43"/>
      <c r="AH724" s="43"/>
      <c r="AI724" s="43"/>
    </row>
    <row r="725" spans="1:35" s="37" customFormat="1" ht="15" customHeight="1" x14ac:dyDescent="0.25">
      <c r="A725" s="42"/>
      <c r="B725" s="39"/>
      <c r="C725" s="40"/>
      <c r="D725" s="40"/>
      <c r="E725" s="41"/>
      <c r="S725" s="43"/>
      <c r="T725" s="43"/>
      <c r="U725" s="43"/>
      <c r="V725" s="43"/>
      <c r="W725" s="43"/>
      <c r="X725" s="43"/>
      <c r="Y725" s="43"/>
      <c r="Z725" s="43"/>
      <c r="AA725" s="43"/>
      <c r="AB725" s="43"/>
      <c r="AC725" s="43"/>
      <c r="AD725" s="43"/>
      <c r="AE725" s="43"/>
      <c r="AF725" s="43"/>
      <c r="AG725" s="43"/>
      <c r="AH725" s="43"/>
      <c r="AI725" s="43"/>
    </row>
    <row r="726" spans="1:35" s="37" customFormat="1" ht="15" customHeight="1" x14ac:dyDescent="0.25">
      <c r="A726" s="42"/>
      <c r="B726" s="39"/>
      <c r="C726" s="40"/>
      <c r="D726" s="40"/>
      <c r="E726" s="41"/>
      <c r="S726" s="43"/>
      <c r="T726" s="43"/>
      <c r="U726" s="43"/>
      <c r="V726" s="43"/>
      <c r="W726" s="43"/>
      <c r="X726" s="43"/>
      <c r="Y726" s="43"/>
      <c r="Z726" s="43"/>
      <c r="AA726" s="43"/>
      <c r="AB726" s="43"/>
      <c r="AC726" s="43"/>
      <c r="AD726" s="43"/>
      <c r="AE726" s="43"/>
      <c r="AF726" s="43"/>
      <c r="AG726" s="43"/>
      <c r="AH726" s="43"/>
      <c r="AI726" s="43"/>
    </row>
    <row r="727" spans="1:35" s="37" customFormat="1" ht="15" customHeight="1" x14ac:dyDescent="0.25">
      <c r="A727" s="42"/>
      <c r="B727" s="39"/>
      <c r="C727" s="40"/>
      <c r="D727" s="40"/>
      <c r="E727" s="41"/>
      <c r="S727" s="43"/>
      <c r="T727" s="43"/>
      <c r="U727" s="43"/>
      <c r="V727" s="43"/>
      <c r="W727" s="43"/>
      <c r="X727" s="43"/>
      <c r="Y727" s="43"/>
      <c r="Z727" s="43"/>
      <c r="AA727" s="43"/>
      <c r="AB727" s="43"/>
      <c r="AC727" s="43"/>
      <c r="AD727" s="43"/>
      <c r="AE727" s="43"/>
      <c r="AF727" s="43"/>
      <c r="AG727" s="43"/>
      <c r="AH727" s="43"/>
      <c r="AI727" s="43"/>
    </row>
    <row r="728" spans="1:35" s="37" customFormat="1" ht="15" customHeight="1" x14ac:dyDescent="0.25">
      <c r="A728" s="42"/>
      <c r="B728" s="39"/>
      <c r="C728" s="40"/>
      <c r="D728" s="40"/>
      <c r="E728" s="41"/>
      <c r="S728" s="43"/>
      <c r="T728" s="43"/>
      <c r="U728" s="43"/>
      <c r="V728" s="43"/>
      <c r="W728" s="43"/>
      <c r="X728" s="43"/>
      <c r="Y728" s="43"/>
      <c r="Z728" s="43"/>
      <c r="AA728" s="43"/>
      <c r="AB728" s="43"/>
      <c r="AC728" s="43"/>
      <c r="AD728" s="43"/>
      <c r="AE728" s="43"/>
      <c r="AF728" s="43"/>
      <c r="AG728" s="43"/>
      <c r="AH728" s="43"/>
      <c r="AI728" s="43"/>
    </row>
    <row r="729" spans="1:35" s="37" customFormat="1" ht="15" customHeight="1" x14ac:dyDescent="0.25">
      <c r="A729" s="42"/>
      <c r="B729" s="39"/>
      <c r="C729" s="40"/>
      <c r="D729" s="40"/>
      <c r="E729" s="41"/>
      <c r="S729" s="43"/>
      <c r="T729" s="43"/>
      <c r="U729" s="43"/>
      <c r="V729" s="43"/>
      <c r="W729" s="43"/>
      <c r="X729" s="43"/>
      <c r="Y729" s="43"/>
      <c r="Z729" s="43"/>
      <c r="AA729" s="43"/>
      <c r="AB729" s="43"/>
      <c r="AC729" s="43"/>
      <c r="AD729" s="43"/>
      <c r="AE729" s="43"/>
      <c r="AF729" s="43"/>
      <c r="AG729" s="43"/>
      <c r="AH729" s="43"/>
      <c r="AI729" s="43"/>
    </row>
    <row r="730" spans="1:35" s="37" customFormat="1" ht="15" customHeight="1" x14ac:dyDescent="0.25">
      <c r="A730" s="42"/>
      <c r="B730" s="39"/>
      <c r="C730" s="40"/>
      <c r="D730" s="40"/>
      <c r="E730" s="41"/>
      <c r="S730" s="43"/>
      <c r="T730" s="43"/>
      <c r="U730" s="43"/>
      <c r="V730" s="43"/>
      <c r="W730" s="43"/>
      <c r="X730" s="43"/>
      <c r="Y730" s="43"/>
      <c r="Z730" s="43"/>
      <c r="AA730" s="43"/>
      <c r="AB730" s="43"/>
      <c r="AC730" s="43"/>
      <c r="AD730" s="43"/>
      <c r="AE730" s="43"/>
      <c r="AF730" s="43"/>
      <c r="AG730" s="43"/>
      <c r="AH730" s="43"/>
      <c r="AI730" s="43"/>
    </row>
    <row r="731" spans="1:35" s="37" customFormat="1" ht="15" customHeight="1" x14ac:dyDescent="0.25">
      <c r="A731" s="42"/>
      <c r="B731" s="39"/>
      <c r="C731" s="40"/>
      <c r="D731" s="40"/>
      <c r="E731" s="41"/>
      <c r="S731" s="43"/>
      <c r="T731" s="43"/>
      <c r="U731" s="43"/>
      <c r="V731" s="43"/>
      <c r="W731" s="43"/>
      <c r="X731" s="43"/>
      <c r="Y731" s="43"/>
      <c r="Z731" s="43"/>
      <c r="AA731" s="43"/>
      <c r="AB731" s="43"/>
      <c r="AC731" s="43"/>
      <c r="AD731" s="43"/>
      <c r="AE731" s="43"/>
      <c r="AF731" s="43"/>
      <c r="AG731" s="43"/>
      <c r="AH731" s="43"/>
      <c r="AI731" s="43"/>
    </row>
    <row r="732" spans="1:35" s="37" customFormat="1" ht="15" customHeight="1" x14ac:dyDescent="0.25">
      <c r="A732" s="42"/>
      <c r="B732" s="39"/>
      <c r="C732" s="40"/>
      <c r="D732" s="40"/>
      <c r="E732" s="41"/>
      <c r="S732" s="43"/>
      <c r="T732" s="43"/>
      <c r="U732" s="43"/>
      <c r="V732" s="43"/>
      <c r="W732" s="43"/>
      <c r="X732" s="43"/>
      <c r="Y732" s="43"/>
      <c r="Z732" s="43"/>
      <c r="AA732" s="43"/>
      <c r="AB732" s="43"/>
      <c r="AC732" s="43"/>
      <c r="AD732" s="43"/>
      <c r="AE732" s="43"/>
      <c r="AF732" s="43"/>
      <c r="AG732" s="43"/>
      <c r="AH732" s="43"/>
      <c r="AI732" s="43"/>
    </row>
    <row r="733" spans="1:35" s="37" customFormat="1" ht="15" customHeight="1" x14ac:dyDescent="0.25">
      <c r="A733" s="42"/>
      <c r="B733" s="39"/>
      <c r="C733" s="40"/>
      <c r="D733" s="40"/>
      <c r="E733" s="41"/>
      <c r="S733" s="43"/>
      <c r="T733" s="43"/>
      <c r="U733" s="43"/>
      <c r="V733" s="43"/>
      <c r="W733" s="43"/>
      <c r="X733" s="43"/>
      <c r="Y733" s="43"/>
      <c r="Z733" s="43"/>
      <c r="AA733" s="43"/>
      <c r="AB733" s="43"/>
      <c r="AC733" s="43"/>
      <c r="AD733" s="43"/>
      <c r="AE733" s="43"/>
      <c r="AF733" s="43"/>
      <c r="AG733" s="43"/>
      <c r="AH733" s="43"/>
      <c r="AI733" s="43"/>
    </row>
    <row r="734" spans="1:35" s="37" customFormat="1" ht="15" customHeight="1" x14ac:dyDescent="0.25">
      <c r="A734" s="42"/>
      <c r="B734" s="39"/>
      <c r="C734" s="40"/>
      <c r="D734" s="40"/>
      <c r="E734" s="41"/>
      <c r="S734" s="43"/>
      <c r="T734" s="43"/>
      <c r="U734" s="43"/>
      <c r="V734" s="43"/>
      <c r="W734" s="43"/>
      <c r="X734" s="43"/>
      <c r="Y734" s="43"/>
      <c r="Z734" s="43"/>
      <c r="AA734" s="43"/>
      <c r="AB734" s="43"/>
      <c r="AC734" s="43"/>
      <c r="AD734" s="43"/>
      <c r="AE734" s="43"/>
      <c r="AF734" s="43"/>
      <c r="AG734" s="43"/>
      <c r="AH734" s="43"/>
      <c r="AI734" s="43"/>
    </row>
    <row r="735" spans="1:35" s="37" customFormat="1" ht="15" customHeight="1" x14ac:dyDescent="0.25">
      <c r="A735" s="42"/>
      <c r="B735" s="39"/>
      <c r="C735" s="40"/>
      <c r="D735" s="40"/>
      <c r="E735" s="41"/>
      <c r="S735" s="43"/>
      <c r="T735" s="43"/>
      <c r="U735" s="43"/>
      <c r="V735" s="43"/>
      <c r="W735" s="43"/>
      <c r="X735" s="43"/>
      <c r="Y735" s="43"/>
      <c r="Z735" s="43"/>
      <c r="AA735" s="43"/>
      <c r="AB735" s="43"/>
      <c r="AC735" s="43"/>
      <c r="AD735" s="43"/>
      <c r="AE735" s="43"/>
      <c r="AF735" s="43"/>
      <c r="AG735" s="43"/>
      <c r="AH735" s="43"/>
      <c r="AI735" s="43"/>
    </row>
    <row r="736" spans="1:35" s="37" customFormat="1" ht="15" customHeight="1" x14ac:dyDescent="0.25">
      <c r="A736" s="42"/>
      <c r="B736" s="39"/>
      <c r="C736" s="40"/>
      <c r="D736" s="40"/>
      <c r="E736" s="41"/>
      <c r="S736" s="43"/>
      <c r="T736" s="43"/>
      <c r="U736" s="43"/>
      <c r="V736" s="43"/>
      <c r="W736" s="43"/>
      <c r="X736" s="43"/>
      <c r="Y736" s="43"/>
      <c r="Z736" s="43"/>
      <c r="AA736" s="43"/>
      <c r="AB736" s="43"/>
      <c r="AC736" s="43"/>
      <c r="AD736" s="43"/>
      <c r="AE736" s="43"/>
      <c r="AF736" s="43"/>
      <c r="AG736" s="43"/>
      <c r="AH736" s="43"/>
      <c r="AI736" s="43"/>
    </row>
    <row r="737" spans="1:35" s="37" customFormat="1" ht="15" customHeight="1" x14ac:dyDescent="0.25">
      <c r="A737" s="42"/>
      <c r="B737" s="39"/>
      <c r="C737" s="40"/>
      <c r="D737" s="40"/>
      <c r="E737" s="41"/>
      <c r="S737" s="43"/>
      <c r="T737" s="43"/>
      <c r="U737" s="43"/>
      <c r="V737" s="43"/>
      <c r="W737" s="43"/>
      <c r="X737" s="43"/>
      <c r="Y737" s="43"/>
      <c r="Z737" s="43"/>
      <c r="AA737" s="43"/>
      <c r="AB737" s="43"/>
      <c r="AC737" s="43"/>
      <c r="AD737" s="43"/>
      <c r="AE737" s="43"/>
      <c r="AF737" s="43"/>
      <c r="AG737" s="43"/>
      <c r="AH737" s="43"/>
      <c r="AI737" s="43"/>
    </row>
    <row r="738" spans="1:35" s="37" customFormat="1" ht="15" customHeight="1" x14ac:dyDescent="0.25">
      <c r="A738" s="42"/>
      <c r="B738" s="39"/>
      <c r="C738" s="40"/>
      <c r="D738" s="40"/>
      <c r="E738" s="41"/>
      <c r="S738" s="43"/>
      <c r="T738" s="43"/>
      <c r="U738" s="43"/>
      <c r="V738" s="43"/>
      <c r="W738" s="43"/>
      <c r="X738" s="43"/>
      <c r="Y738" s="43"/>
      <c r="Z738" s="43"/>
      <c r="AA738" s="43"/>
      <c r="AB738" s="43"/>
      <c r="AC738" s="43"/>
      <c r="AD738" s="43"/>
      <c r="AE738" s="43"/>
      <c r="AF738" s="43"/>
      <c r="AG738" s="43"/>
      <c r="AH738" s="43"/>
      <c r="AI738" s="43"/>
    </row>
    <row r="739" spans="1:35" s="37" customFormat="1" ht="15" customHeight="1" x14ac:dyDescent="0.25">
      <c r="A739" s="42"/>
      <c r="B739" s="39"/>
      <c r="C739" s="40"/>
      <c r="D739" s="40"/>
      <c r="E739" s="41"/>
      <c r="S739" s="43"/>
      <c r="T739" s="43"/>
      <c r="U739" s="43"/>
      <c r="V739" s="43"/>
      <c r="W739" s="43"/>
      <c r="X739" s="43"/>
      <c r="Y739" s="43"/>
      <c r="Z739" s="43"/>
      <c r="AA739" s="43"/>
      <c r="AB739" s="43"/>
      <c r="AC739" s="43"/>
      <c r="AD739" s="43"/>
      <c r="AE739" s="43"/>
      <c r="AF739" s="43"/>
      <c r="AG739" s="43"/>
      <c r="AH739" s="43"/>
      <c r="AI739" s="43"/>
    </row>
    <row r="740" spans="1:35" s="37" customFormat="1" ht="15" customHeight="1" x14ac:dyDescent="0.25">
      <c r="A740" s="42"/>
      <c r="B740" s="39"/>
      <c r="C740" s="40"/>
      <c r="D740" s="40"/>
      <c r="E740" s="41"/>
      <c r="S740" s="43"/>
      <c r="T740" s="43"/>
      <c r="U740" s="43"/>
      <c r="V740" s="43"/>
      <c r="W740" s="43"/>
      <c r="X740" s="43"/>
      <c r="Y740" s="43"/>
      <c r="Z740" s="43"/>
      <c r="AA740" s="43"/>
      <c r="AB740" s="43"/>
      <c r="AC740" s="43"/>
      <c r="AD740" s="43"/>
      <c r="AE740" s="43"/>
      <c r="AF740" s="43"/>
      <c r="AG740" s="43"/>
      <c r="AH740" s="43"/>
      <c r="AI740" s="43"/>
    </row>
    <row r="741" spans="1:35" s="37" customFormat="1" ht="15" customHeight="1" x14ac:dyDescent="0.25">
      <c r="A741" s="42"/>
      <c r="B741" s="39"/>
      <c r="C741" s="40"/>
      <c r="D741" s="40"/>
      <c r="E741" s="41"/>
      <c r="S741" s="43"/>
      <c r="T741" s="43"/>
      <c r="U741" s="43"/>
      <c r="V741" s="43"/>
      <c r="W741" s="43"/>
      <c r="X741" s="43"/>
      <c r="Y741" s="43"/>
      <c r="Z741" s="43"/>
      <c r="AA741" s="43"/>
      <c r="AB741" s="43"/>
      <c r="AC741" s="43"/>
      <c r="AD741" s="43"/>
      <c r="AE741" s="43"/>
      <c r="AF741" s="43"/>
      <c r="AG741" s="43"/>
      <c r="AH741" s="43"/>
      <c r="AI741" s="43"/>
    </row>
    <row r="742" spans="1:35" s="37" customFormat="1" ht="15" customHeight="1" x14ac:dyDescent="0.25">
      <c r="A742" s="42"/>
      <c r="B742" s="39"/>
      <c r="C742" s="40"/>
      <c r="D742" s="40"/>
      <c r="E742" s="41"/>
      <c r="S742" s="43"/>
      <c r="T742" s="43"/>
      <c r="U742" s="43"/>
      <c r="V742" s="43"/>
      <c r="W742" s="43"/>
      <c r="X742" s="43"/>
      <c r="Y742" s="43"/>
      <c r="Z742" s="43"/>
      <c r="AA742" s="43"/>
      <c r="AB742" s="43"/>
      <c r="AC742" s="43"/>
      <c r="AD742" s="43"/>
      <c r="AE742" s="43"/>
      <c r="AF742" s="43"/>
      <c r="AG742" s="43"/>
      <c r="AH742" s="43"/>
      <c r="AI742" s="43"/>
    </row>
    <row r="743" spans="1:35" s="37" customFormat="1" ht="15" customHeight="1" x14ac:dyDescent="0.25">
      <c r="A743" s="42"/>
      <c r="B743" s="39"/>
      <c r="C743" s="40"/>
      <c r="D743" s="40"/>
      <c r="E743" s="41"/>
      <c r="S743" s="43"/>
      <c r="T743" s="43"/>
      <c r="U743" s="43"/>
      <c r="V743" s="43"/>
      <c r="W743" s="43"/>
      <c r="X743" s="43"/>
      <c r="Y743" s="43"/>
      <c r="Z743" s="43"/>
      <c r="AA743" s="43"/>
      <c r="AB743" s="43"/>
      <c r="AC743" s="43"/>
      <c r="AD743" s="43"/>
      <c r="AE743" s="43"/>
      <c r="AF743" s="43"/>
      <c r="AG743" s="43"/>
      <c r="AH743" s="43"/>
      <c r="AI743" s="43"/>
    </row>
    <row r="744" spans="1:35" s="37" customFormat="1" ht="15" customHeight="1" x14ac:dyDescent="0.25">
      <c r="A744" s="42"/>
      <c r="B744" s="39"/>
      <c r="C744" s="40"/>
      <c r="D744" s="40"/>
      <c r="E744" s="41"/>
      <c r="S744" s="43"/>
      <c r="T744" s="43"/>
      <c r="U744" s="43"/>
      <c r="V744" s="43"/>
      <c r="W744" s="43"/>
      <c r="X744" s="43"/>
      <c r="Y744" s="43"/>
      <c r="Z744" s="43"/>
      <c r="AA744" s="43"/>
      <c r="AB744" s="43"/>
      <c r="AC744" s="43"/>
      <c r="AD744" s="43"/>
      <c r="AE744" s="43"/>
      <c r="AF744" s="43"/>
      <c r="AG744" s="43"/>
      <c r="AH744" s="43"/>
      <c r="AI744" s="43"/>
    </row>
    <row r="745" spans="1:35" s="37" customFormat="1" ht="15" customHeight="1" x14ac:dyDescent="0.25">
      <c r="A745" s="42"/>
      <c r="B745" s="39"/>
      <c r="C745" s="40"/>
      <c r="D745" s="40"/>
      <c r="E745" s="41"/>
      <c r="S745" s="43"/>
      <c r="T745" s="43"/>
      <c r="U745" s="43"/>
      <c r="V745" s="43"/>
      <c r="W745" s="43"/>
      <c r="X745" s="43"/>
      <c r="Y745" s="43"/>
      <c r="Z745" s="43"/>
      <c r="AA745" s="43"/>
      <c r="AB745" s="43"/>
      <c r="AC745" s="43"/>
      <c r="AD745" s="43"/>
      <c r="AE745" s="43"/>
      <c r="AF745" s="43"/>
      <c r="AG745" s="43"/>
      <c r="AH745" s="43"/>
      <c r="AI745" s="43"/>
    </row>
    <row r="746" spans="1:35" s="37" customFormat="1" ht="15" customHeight="1" x14ac:dyDescent="0.25">
      <c r="A746" s="42"/>
      <c r="B746" s="39"/>
      <c r="C746" s="40"/>
      <c r="D746" s="40"/>
      <c r="E746" s="41"/>
      <c r="S746" s="43"/>
      <c r="T746" s="43"/>
      <c r="U746" s="43"/>
      <c r="V746" s="43"/>
      <c r="W746" s="43"/>
      <c r="X746" s="43"/>
      <c r="Y746" s="43"/>
      <c r="Z746" s="43"/>
      <c r="AA746" s="43"/>
      <c r="AB746" s="43"/>
      <c r="AC746" s="43"/>
      <c r="AD746" s="43"/>
      <c r="AE746" s="43"/>
      <c r="AF746" s="43"/>
      <c r="AG746" s="43"/>
      <c r="AH746" s="43"/>
      <c r="AI746" s="43"/>
    </row>
    <row r="747" spans="1:35" s="37" customFormat="1" ht="15" customHeight="1" x14ac:dyDescent="0.25">
      <c r="A747" s="42"/>
      <c r="B747" s="39"/>
      <c r="C747" s="40"/>
      <c r="D747" s="40"/>
      <c r="E747" s="41"/>
      <c r="S747" s="43"/>
      <c r="T747" s="43"/>
      <c r="U747" s="43"/>
      <c r="V747" s="43"/>
      <c r="W747" s="43"/>
      <c r="X747" s="43"/>
      <c r="Y747" s="43"/>
      <c r="Z747" s="43"/>
      <c r="AA747" s="43"/>
      <c r="AB747" s="43"/>
      <c r="AC747" s="43"/>
      <c r="AD747" s="43"/>
      <c r="AE747" s="43"/>
      <c r="AF747" s="43"/>
      <c r="AG747" s="43"/>
      <c r="AH747" s="43"/>
      <c r="AI747" s="43"/>
    </row>
    <row r="748" spans="1:35" s="37" customFormat="1" ht="15" customHeight="1" x14ac:dyDescent="0.25">
      <c r="A748" s="42"/>
      <c r="B748" s="39"/>
      <c r="C748" s="40"/>
      <c r="D748" s="40"/>
      <c r="E748" s="41"/>
      <c r="S748" s="43"/>
      <c r="T748" s="43"/>
      <c r="U748" s="43"/>
      <c r="V748" s="43"/>
      <c r="W748" s="43"/>
      <c r="X748" s="43"/>
      <c r="Y748" s="43"/>
      <c r="Z748" s="43"/>
      <c r="AA748" s="43"/>
      <c r="AB748" s="43"/>
      <c r="AC748" s="43"/>
      <c r="AD748" s="43"/>
      <c r="AE748" s="43"/>
      <c r="AF748" s="43"/>
      <c r="AG748" s="43"/>
      <c r="AH748" s="43"/>
      <c r="AI748" s="43"/>
    </row>
    <row r="749" spans="1:35" s="37" customFormat="1" ht="15" customHeight="1" x14ac:dyDescent="0.25">
      <c r="A749" s="42"/>
      <c r="B749" s="39"/>
      <c r="C749" s="40"/>
      <c r="D749" s="40"/>
      <c r="E749" s="41"/>
      <c r="S749" s="43"/>
      <c r="T749" s="43"/>
      <c r="U749" s="43"/>
      <c r="V749" s="43"/>
      <c r="W749" s="43"/>
      <c r="X749" s="43"/>
      <c r="Y749" s="43"/>
      <c r="Z749" s="43"/>
      <c r="AA749" s="43"/>
      <c r="AB749" s="43"/>
      <c r="AC749" s="43"/>
      <c r="AD749" s="43"/>
      <c r="AE749" s="43"/>
      <c r="AF749" s="43"/>
      <c r="AG749" s="43"/>
      <c r="AH749" s="43"/>
      <c r="AI749" s="43"/>
    </row>
    <row r="750" spans="1:35" s="37" customFormat="1" ht="15" customHeight="1" x14ac:dyDescent="0.25">
      <c r="A750" s="42"/>
      <c r="B750" s="39"/>
      <c r="C750" s="40"/>
      <c r="D750" s="40"/>
      <c r="E750" s="41"/>
      <c r="S750" s="43"/>
      <c r="T750" s="43"/>
      <c r="U750" s="43"/>
      <c r="V750" s="43"/>
      <c r="W750" s="43"/>
      <c r="X750" s="43"/>
      <c r="Y750" s="43"/>
      <c r="Z750" s="43"/>
      <c r="AA750" s="43"/>
      <c r="AB750" s="43"/>
      <c r="AC750" s="43"/>
      <c r="AD750" s="43"/>
      <c r="AE750" s="43"/>
      <c r="AF750" s="43"/>
      <c r="AG750" s="43"/>
      <c r="AH750" s="43"/>
      <c r="AI750" s="43"/>
    </row>
    <row r="751" spans="1:35" s="37" customFormat="1" ht="15" customHeight="1" x14ac:dyDescent="0.25">
      <c r="A751" s="42"/>
      <c r="B751" s="39"/>
      <c r="C751" s="40"/>
      <c r="D751" s="40"/>
      <c r="E751" s="41"/>
      <c r="S751" s="43"/>
      <c r="T751" s="43"/>
      <c r="U751" s="43"/>
      <c r="V751" s="43"/>
      <c r="W751" s="43"/>
      <c r="X751" s="43"/>
      <c r="Y751" s="43"/>
      <c r="Z751" s="43"/>
      <c r="AA751" s="43"/>
      <c r="AB751" s="43"/>
      <c r="AC751" s="43"/>
      <c r="AD751" s="43"/>
      <c r="AE751" s="43"/>
      <c r="AF751" s="43"/>
      <c r="AG751" s="43"/>
      <c r="AH751" s="43"/>
      <c r="AI751" s="43"/>
    </row>
    <row r="752" spans="1:35" s="37" customFormat="1" ht="15" customHeight="1" x14ac:dyDescent="0.25">
      <c r="A752" s="42"/>
      <c r="B752" s="39"/>
      <c r="C752" s="40"/>
      <c r="D752" s="40"/>
      <c r="E752" s="41"/>
      <c r="S752" s="43"/>
      <c r="T752" s="43"/>
      <c r="U752" s="43"/>
      <c r="V752" s="43"/>
      <c r="W752" s="43"/>
      <c r="X752" s="43"/>
      <c r="Y752" s="43"/>
      <c r="Z752" s="43"/>
      <c r="AA752" s="43"/>
      <c r="AB752" s="43"/>
      <c r="AC752" s="43"/>
      <c r="AD752" s="43"/>
      <c r="AE752" s="43"/>
      <c r="AF752" s="43"/>
      <c r="AG752" s="43"/>
      <c r="AH752" s="43"/>
      <c r="AI752" s="43"/>
    </row>
    <row r="753" spans="1:35" s="37" customFormat="1" ht="15" customHeight="1" x14ac:dyDescent="0.25">
      <c r="A753" s="42"/>
      <c r="B753" s="39"/>
      <c r="C753" s="40"/>
      <c r="D753" s="40"/>
      <c r="E753" s="41"/>
      <c r="S753" s="43"/>
      <c r="T753" s="43"/>
      <c r="U753" s="43"/>
      <c r="V753" s="43"/>
      <c r="W753" s="43"/>
      <c r="X753" s="43"/>
      <c r="Y753" s="43"/>
      <c r="Z753" s="43"/>
      <c r="AA753" s="43"/>
      <c r="AB753" s="43"/>
      <c r="AC753" s="43"/>
      <c r="AD753" s="43"/>
      <c r="AE753" s="43"/>
      <c r="AF753" s="43"/>
      <c r="AG753" s="43"/>
      <c r="AH753" s="43"/>
      <c r="AI753" s="43"/>
    </row>
    <row r="754" spans="1:35" s="37" customFormat="1" ht="15" customHeight="1" x14ac:dyDescent="0.25">
      <c r="A754" s="42"/>
      <c r="B754" s="39"/>
      <c r="C754" s="40"/>
      <c r="D754" s="40"/>
      <c r="E754" s="41"/>
      <c r="S754" s="43"/>
      <c r="T754" s="43"/>
      <c r="U754" s="43"/>
      <c r="V754" s="43"/>
      <c r="W754" s="43"/>
      <c r="X754" s="43"/>
      <c r="Y754" s="43"/>
      <c r="Z754" s="43"/>
      <c r="AA754" s="43"/>
      <c r="AB754" s="43"/>
      <c r="AC754" s="43"/>
      <c r="AD754" s="43"/>
      <c r="AE754" s="43"/>
      <c r="AF754" s="43"/>
      <c r="AG754" s="43"/>
      <c r="AH754" s="43"/>
      <c r="AI754" s="43"/>
    </row>
    <row r="755" spans="1:35" s="37" customFormat="1" ht="15" customHeight="1" x14ac:dyDescent="0.25">
      <c r="A755" s="42"/>
      <c r="B755" s="39"/>
      <c r="C755" s="40"/>
      <c r="D755" s="40"/>
      <c r="E755" s="41"/>
      <c r="S755" s="43"/>
      <c r="T755" s="43"/>
      <c r="U755" s="43"/>
      <c r="V755" s="43"/>
      <c r="W755" s="43"/>
      <c r="X755" s="43"/>
      <c r="Y755" s="43"/>
      <c r="Z755" s="43"/>
      <c r="AA755" s="43"/>
      <c r="AB755" s="43"/>
      <c r="AC755" s="43"/>
      <c r="AD755" s="43"/>
      <c r="AE755" s="43"/>
      <c r="AF755" s="43"/>
      <c r="AG755" s="43"/>
      <c r="AH755" s="43"/>
      <c r="AI755" s="43"/>
    </row>
    <row r="756" spans="1:35" s="37" customFormat="1" ht="15" customHeight="1" x14ac:dyDescent="0.25">
      <c r="A756" s="42"/>
      <c r="B756" s="39"/>
      <c r="C756" s="40"/>
      <c r="D756" s="40"/>
      <c r="E756" s="41"/>
      <c r="S756" s="43"/>
      <c r="T756" s="43"/>
      <c r="U756" s="43"/>
      <c r="V756" s="43"/>
      <c r="W756" s="43"/>
      <c r="X756" s="43"/>
      <c r="Y756" s="43"/>
      <c r="Z756" s="43"/>
      <c r="AA756" s="43"/>
      <c r="AB756" s="43"/>
      <c r="AC756" s="43"/>
      <c r="AD756" s="43"/>
      <c r="AE756" s="43"/>
      <c r="AF756" s="43"/>
      <c r="AG756" s="43"/>
      <c r="AH756" s="43"/>
      <c r="AI756" s="43"/>
    </row>
    <row r="757" spans="1:35" s="37" customFormat="1" ht="15" customHeight="1" x14ac:dyDescent="0.25">
      <c r="A757" s="42"/>
      <c r="B757" s="39"/>
      <c r="C757" s="40"/>
      <c r="D757" s="40"/>
      <c r="E757" s="41"/>
      <c r="S757" s="43"/>
      <c r="T757" s="43"/>
      <c r="U757" s="43"/>
      <c r="V757" s="43"/>
      <c r="W757" s="43"/>
      <c r="X757" s="43"/>
      <c r="Y757" s="43"/>
      <c r="Z757" s="43"/>
      <c r="AA757" s="43"/>
      <c r="AB757" s="43"/>
      <c r="AC757" s="43"/>
      <c r="AD757" s="43"/>
      <c r="AE757" s="43"/>
      <c r="AF757" s="43"/>
      <c r="AG757" s="43"/>
      <c r="AH757" s="43"/>
      <c r="AI757" s="43"/>
    </row>
    <row r="758" spans="1:35" s="37" customFormat="1" ht="15" customHeight="1" x14ac:dyDescent="0.25">
      <c r="A758" s="42"/>
      <c r="B758" s="39"/>
      <c r="C758" s="40"/>
      <c r="D758" s="40"/>
      <c r="E758" s="41"/>
      <c r="S758" s="43"/>
      <c r="T758" s="43"/>
      <c r="U758" s="43"/>
      <c r="V758" s="43"/>
      <c r="W758" s="43"/>
      <c r="X758" s="43"/>
      <c r="Y758" s="43"/>
      <c r="Z758" s="43"/>
      <c r="AA758" s="43"/>
      <c r="AB758" s="43"/>
      <c r="AC758" s="43"/>
      <c r="AD758" s="43"/>
      <c r="AE758" s="43"/>
      <c r="AF758" s="43"/>
      <c r="AG758" s="43"/>
      <c r="AH758" s="43"/>
      <c r="AI758" s="43"/>
    </row>
    <row r="759" spans="1:35" s="37" customFormat="1" ht="15" customHeight="1" x14ac:dyDescent="0.25">
      <c r="A759" s="42"/>
      <c r="B759" s="39"/>
      <c r="C759" s="40"/>
      <c r="D759" s="40"/>
      <c r="E759" s="41"/>
      <c r="S759" s="43"/>
      <c r="T759" s="43"/>
      <c r="U759" s="43"/>
      <c r="V759" s="43"/>
      <c r="W759" s="43"/>
      <c r="X759" s="43"/>
      <c r="Y759" s="43"/>
      <c r="Z759" s="43"/>
      <c r="AA759" s="43"/>
      <c r="AB759" s="43"/>
      <c r="AC759" s="43"/>
      <c r="AD759" s="43"/>
      <c r="AE759" s="43"/>
      <c r="AF759" s="43"/>
      <c r="AG759" s="43"/>
      <c r="AH759" s="43"/>
      <c r="AI759" s="43"/>
    </row>
    <row r="760" spans="1:35" s="37" customFormat="1" ht="15" customHeight="1" x14ac:dyDescent="0.25">
      <c r="A760" s="42"/>
      <c r="B760" s="39"/>
      <c r="C760" s="40"/>
      <c r="D760" s="40"/>
      <c r="E760" s="41"/>
      <c r="S760" s="43"/>
      <c r="T760" s="43"/>
      <c r="U760" s="43"/>
      <c r="V760" s="43"/>
      <c r="W760" s="43"/>
      <c r="X760" s="43"/>
      <c r="Y760" s="43"/>
      <c r="Z760" s="43"/>
      <c r="AA760" s="43"/>
      <c r="AB760" s="43"/>
      <c r="AC760" s="43"/>
      <c r="AD760" s="43"/>
      <c r="AE760" s="43"/>
      <c r="AF760" s="43"/>
      <c r="AG760" s="43"/>
      <c r="AH760" s="43"/>
      <c r="AI760" s="43"/>
    </row>
    <row r="761" spans="1:35" s="37" customFormat="1" ht="15" customHeight="1" x14ac:dyDescent="0.25">
      <c r="A761" s="42"/>
      <c r="B761" s="39"/>
      <c r="C761" s="40"/>
      <c r="D761" s="40"/>
      <c r="E761" s="41"/>
      <c r="S761" s="43"/>
      <c r="T761" s="43"/>
      <c r="U761" s="43"/>
      <c r="V761" s="43"/>
      <c r="W761" s="43"/>
      <c r="X761" s="43"/>
      <c r="Y761" s="43"/>
      <c r="Z761" s="43"/>
      <c r="AA761" s="43"/>
      <c r="AB761" s="43"/>
      <c r="AC761" s="43"/>
      <c r="AD761" s="43"/>
      <c r="AE761" s="43"/>
      <c r="AF761" s="43"/>
      <c r="AG761" s="43"/>
      <c r="AH761" s="43"/>
      <c r="AI761" s="43"/>
    </row>
    <row r="762" spans="1:35" s="37" customFormat="1" ht="15" customHeight="1" x14ac:dyDescent="0.25">
      <c r="A762" s="42"/>
      <c r="B762" s="39"/>
      <c r="C762" s="40"/>
      <c r="D762" s="40"/>
      <c r="E762" s="41"/>
      <c r="S762" s="43"/>
      <c r="T762" s="43"/>
      <c r="U762" s="43"/>
      <c r="V762" s="43"/>
      <c r="W762" s="43"/>
      <c r="X762" s="43"/>
      <c r="Y762" s="43"/>
      <c r="Z762" s="43"/>
      <c r="AA762" s="43"/>
      <c r="AB762" s="43"/>
      <c r="AC762" s="43"/>
      <c r="AD762" s="43"/>
      <c r="AE762" s="43"/>
      <c r="AF762" s="43"/>
      <c r="AG762" s="43"/>
      <c r="AH762" s="43"/>
      <c r="AI762" s="43"/>
    </row>
    <row r="763" spans="1:35" s="37" customFormat="1" ht="15" customHeight="1" x14ac:dyDescent="0.25">
      <c r="A763" s="42"/>
      <c r="B763" s="39"/>
      <c r="C763" s="40"/>
      <c r="D763" s="40"/>
      <c r="E763" s="41"/>
      <c r="S763" s="43"/>
      <c r="T763" s="43"/>
      <c r="U763" s="43"/>
      <c r="V763" s="43"/>
      <c r="W763" s="43"/>
      <c r="X763" s="43"/>
      <c r="Y763" s="43"/>
      <c r="Z763" s="43"/>
      <c r="AA763" s="43"/>
      <c r="AB763" s="43"/>
      <c r="AC763" s="43"/>
      <c r="AD763" s="43"/>
      <c r="AE763" s="43"/>
      <c r="AF763" s="43"/>
      <c r="AG763" s="43"/>
      <c r="AH763" s="43"/>
      <c r="AI763" s="43"/>
    </row>
    <row r="764" spans="1:35" s="37" customFormat="1" ht="15" customHeight="1" x14ac:dyDescent="0.25">
      <c r="A764" s="42"/>
      <c r="B764" s="39"/>
      <c r="C764" s="40"/>
      <c r="D764" s="40"/>
      <c r="E764" s="41"/>
      <c r="S764" s="43"/>
      <c r="T764" s="43"/>
      <c r="U764" s="43"/>
      <c r="V764" s="43"/>
      <c r="W764" s="43"/>
      <c r="X764" s="43"/>
      <c r="Y764" s="43"/>
      <c r="Z764" s="43"/>
      <c r="AA764" s="43"/>
      <c r="AB764" s="43"/>
      <c r="AC764" s="43"/>
      <c r="AD764" s="43"/>
      <c r="AE764" s="43"/>
      <c r="AF764" s="43"/>
      <c r="AG764" s="43"/>
      <c r="AH764" s="43"/>
      <c r="AI764" s="43"/>
    </row>
    <row r="765" spans="1:35" s="37" customFormat="1" ht="15" customHeight="1" x14ac:dyDescent="0.25">
      <c r="A765" s="42"/>
      <c r="B765" s="39"/>
      <c r="C765" s="40"/>
      <c r="D765" s="40"/>
      <c r="E765" s="41"/>
      <c r="S765" s="43"/>
      <c r="T765" s="43"/>
      <c r="U765" s="43"/>
      <c r="V765" s="43"/>
      <c r="W765" s="43"/>
      <c r="X765" s="43"/>
      <c r="Y765" s="43"/>
      <c r="Z765" s="43"/>
      <c r="AA765" s="43"/>
      <c r="AB765" s="43"/>
      <c r="AC765" s="43"/>
      <c r="AD765" s="43"/>
      <c r="AE765" s="43"/>
      <c r="AF765" s="43"/>
      <c r="AG765" s="43"/>
      <c r="AH765" s="43"/>
      <c r="AI765" s="43"/>
    </row>
    <row r="766" spans="1:35" s="37" customFormat="1" ht="15" customHeight="1" x14ac:dyDescent="0.25">
      <c r="A766" s="42"/>
      <c r="B766" s="39"/>
      <c r="C766" s="40"/>
      <c r="D766" s="40"/>
      <c r="E766" s="41"/>
      <c r="S766" s="43"/>
      <c r="T766" s="43"/>
      <c r="U766" s="43"/>
      <c r="V766" s="43"/>
      <c r="W766" s="43"/>
      <c r="X766" s="43"/>
      <c r="Y766" s="43"/>
      <c r="Z766" s="43"/>
      <c r="AA766" s="43"/>
      <c r="AB766" s="43"/>
      <c r="AC766" s="43"/>
      <c r="AD766" s="43"/>
      <c r="AE766" s="43"/>
      <c r="AF766" s="43"/>
      <c r="AG766" s="43"/>
      <c r="AH766" s="43"/>
      <c r="AI766" s="43"/>
    </row>
    <row r="767" spans="1:35" s="37" customFormat="1" ht="15" customHeight="1" x14ac:dyDescent="0.25">
      <c r="A767" s="42"/>
      <c r="B767" s="39"/>
      <c r="C767" s="40"/>
      <c r="D767" s="40"/>
      <c r="E767" s="41"/>
      <c r="S767" s="43"/>
      <c r="T767" s="43"/>
      <c r="U767" s="43"/>
      <c r="V767" s="43"/>
      <c r="W767" s="43"/>
      <c r="X767" s="43"/>
      <c r="Y767" s="43"/>
      <c r="Z767" s="43"/>
      <c r="AA767" s="43"/>
      <c r="AB767" s="43"/>
      <c r="AC767" s="43"/>
      <c r="AD767" s="43"/>
      <c r="AE767" s="43"/>
      <c r="AF767" s="43"/>
      <c r="AG767" s="43"/>
      <c r="AH767" s="43"/>
      <c r="AI767" s="43"/>
    </row>
    <row r="768" spans="1:35" s="37" customFormat="1" ht="15" customHeight="1" x14ac:dyDescent="0.25">
      <c r="A768" s="42"/>
      <c r="B768" s="39"/>
      <c r="C768" s="40"/>
      <c r="D768" s="40"/>
      <c r="E768" s="41"/>
      <c r="S768" s="43"/>
      <c r="T768" s="43"/>
      <c r="U768" s="43"/>
      <c r="V768" s="43"/>
      <c r="W768" s="43"/>
      <c r="X768" s="43"/>
      <c r="Y768" s="43"/>
      <c r="Z768" s="43"/>
      <c r="AA768" s="43"/>
      <c r="AB768" s="43"/>
      <c r="AC768" s="43"/>
      <c r="AD768" s="43"/>
      <c r="AE768" s="43"/>
      <c r="AF768" s="43"/>
      <c r="AG768" s="43"/>
      <c r="AH768" s="43"/>
      <c r="AI768" s="43"/>
    </row>
    <row r="769" spans="1:35" s="37" customFormat="1" ht="15" customHeight="1" x14ac:dyDescent="0.25">
      <c r="A769" s="42"/>
      <c r="B769" s="39"/>
      <c r="C769" s="40"/>
      <c r="D769" s="40"/>
      <c r="E769" s="41"/>
      <c r="S769" s="43"/>
      <c r="T769" s="43"/>
      <c r="U769" s="43"/>
      <c r="V769" s="43"/>
      <c r="W769" s="43"/>
      <c r="X769" s="43"/>
      <c r="Y769" s="43"/>
      <c r="Z769" s="43"/>
      <c r="AA769" s="43"/>
      <c r="AB769" s="43"/>
      <c r="AC769" s="43"/>
      <c r="AD769" s="43"/>
      <c r="AE769" s="43"/>
      <c r="AF769" s="43"/>
      <c r="AG769" s="43"/>
      <c r="AH769" s="43"/>
      <c r="AI769" s="43"/>
    </row>
    <row r="770" spans="1:35" s="37" customFormat="1" ht="15" customHeight="1" x14ac:dyDescent="0.25">
      <c r="A770" s="42"/>
      <c r="B770" s="39"/>
      <c r="C770" s="40"/>
      <c r="D770" s="40"/>
      <c r="E770" s="41"/>
      <c r="S770" s="43"/>
      <c r="T770" s="43"/>
      <c r="U770" s="43"/>
      <c r="V770" s="43"/>
      <c r="W770" s="43"/>
      <c r="X770" s="43"/>
      <c r="Y770" s="43"/>
      <c r="Z770" s="43"/>
      <c r="AA770" s="43"/>
      <c r="AB770" s="43"/>
      <c r="AC770" s="43"/>
      <c r="AD770" s="43"/>
      <c r="AE770" s="43"/>
      <c r="AF770" s="43"/>
      <c r="AG770" s="43"/>
      <c r="AH770" s="43"/>
      <c r="AI770" s="43"/>
    </row>
    <row r="771" spans="1:35" s="37" customFormat="1" ht="15" customHeight="1" x14ac:dyDescent="0.25">
      <c r="A771" s="42"/>
      <c r="B771" s="39"/>
      <c r="C771" s="40"/>
      <c r="D771" s="40"/>
      <c r="E771" s="41"/>
      <c r="S771" s="43"/>
      <c r="T771" s="43"/>
      <c r="U771" s="43"/>
      <c r="V771" s="43"/>
      <c r="W771" s="43"/>
      <c r="X771" s="43"/>
      <c r="Y771" s="43"/>
      <c r="Z771" s="43"/>
      <c r="AA771" s="43"/>
      <c r="AB771" s="43"/>
      <c r="AC771" s="43"/>
      <c r="AD771" s="43"/>
      <c r="AE771" s="43"/>
      <c r="AF771" s="43"/>
      <c r="AG771" s="43"/>
      <c r="AH771" s="43"/>
      <c r="AI771" s="43"/>
    </row>
    <row r="772" spans="1:35" s="37" customFormat="1" ht="15" customHeight="1" x14ac:dyDescent="0.25">
      <c r="A772" s="42"/>
      <c r="B772" s="39"/>
      <c r="C772" s="40"/>
      <c r="D772" s="40"/>
      <c r="E772" s="41"/>
      <c r="S772" s="43"/>
      <c r="T772" s="43"/>
      <c r="U772" s="43"/>
      <c r="V772" s="43"/>
      <c r="W772" s="43"/>
      <c r="X772" s="43"/>
      <c r="Y772" s="43"/>
      <c r="Z772" s="43"/>
      <c r="AA772" s="43"/>
      <c r="AB772" s="43"/>
      <c r="AC772" s="43"/>
      <c r="AD772" s="43"/>
      <c r="AE772" s="43"/>
      <c r="AF772" s="43"/>
      <c r="AG772" s="43"/>
      <c r="AH772" s="43"/>
      <c r="AI772" s="43"/>
    </row>
    <row r="773" spans="1:35" s="37" customFormat="1" ht="15" customHeight="1" x14ac:dyDescent="0.25">
      <c r="A773" s="42"/>
      <c r="B773" s="39"/>
      <c r="C773" s="40"/>
      <c r="D773" s="40"/>
      <c r="E773" s="41"/>
      <c r="S773" s="43"/>
      <c r="T773" s="43"/>
      <c r="U773" s="43"/>
      <c r="V773" s="43"/>
      <c r="W773" s="43"/>
      <c r="X773" s="43"/>
      <c r="Y773" s="43"/>
      <c r="Z773" s="43"/>
      <c r="AA773" s="43"/>
      <c r="AB773" s="43"/>
      <c r="AC773" s="43"/>
      <c r="AD773" s="43"/>
      <c r="AE773" s="43"/>
      <c r="AF773" s="43"/>
      <c r="AG773" s="43"/>
      <c r="AH773" s="43"/>
      <c r="AI773" s="43"/>
    </row>
    <row r="774" spans="1:35" s="37" customFormat="1" ht="15" customHeight="1" x14ac:dyDescent="0.25">
      <c r="A774" s="42"/>
      <c r="B774" s="39"/>
      <c r="C774" s="40"/>
      <c r="D774" s="40"/>
      <c r="E774" s="41"/>
      <c r="S774" s="43"/>
      <c r="T774" s="43"/>
      <c r="U774" s="43"/>
      <c r="V774" s="43"/>
      <c r="W774" s="43"/>
      <c r="X774" s="43"/>
      <c r="Y774" s="43"/>
      <c r="Z774" s="43"/>
      <c r="AA774" s="43"/>
      <c r="AB774" s="43"/>
      <c r="AC774" s="43"/>
      <c r="AD774" s="43"/>
      <c r="AE774" s="43"/>
      <c r="AF774" s="43"/>
      <c r="AG774" s="43"/>
      <c r="AH774" s="43"/>
      <c r="AI774" s="43"/>
    </row>
    <row r="775" spans="1:35" s="37" customFormat="1" ht="15" customHeight="1" x14ac:dyDescent="0.25">
      <c r="A775" s="42"/>
      <c r="B775" s="39"/>
      <c r="C775" s="40"/>
      <c r="D775" s="40"/>
      <c r="E775" s="41"/>
      <c r="S775" s="43"/>
      <c r="T775" s="43"/>
      <c r="U775" s="43"/>
      <c r="V775" s="43"/>
      <c r="W775" s="43"/>
      <c r="X775" s="43"/>
      <c r="Y775" s="43"/>
      <c r="Z775" s="43"/>
      <c r="AA775" s="43"/>
      <c r="AB775" s="43"/>
      <c r="AC775" s="43"/>
      <c r="AD775" s="43"/>
      <c r="AE775" s="43"/>
      <c r="AF775" s="43"/>
      <c r="AG775" s="43"/>
      <c r="AH775" s="43"/>
      <c r="AI775" s="43"/>
    </row>
    <row r="776" spans="1:35" s="37" customFormat="1" ht="15" customHeight="1" x14ac:dyDescent="0.25">
      <c r="A776" s="42"/>
      <c r="B776" s="39"/>
      <c r="C776" s="40"/>
      <c r="D776" s="40"/>
      <c r="E776" s="41"/>
      <c r="S776" s="43"/>
      <c r="T776" s="43"/>
      <c r="U776" s="43"/>
      <c r="V776" s="43"/>
      <c r="W776" s="43"/>
      <c r="X776" s="43"/>
      <c r="Y776" s="43"/>
      <c r="Z776" s="43"/>
      <c r="AA776" s="43"/>
      <c r="AB776" s="43"/>
      <c r="AC776" s="43"/>
      <c r="AD776" s="43"/>
      <c r="AE776" s="43"/>
      <c r="AF776" s="43"/>
      <c r="AG776" s="43"/>
      <c r="AH776" s="43"/>
      <c r="AI776" s="43"/>
    </row>
    <row r="777" spans="1:35" s="37" customFormat="1" ht="15" customHeight="1" x14ac:dyDescent="0.25">
      <c r="A777" s="42"/>
      <c r="B777" s="39"/>
      <c r="C777" s="40"/>
      <c r="D777" s="40"/>
      <c r="E777" s="41"/>
      <c r="S777" s="43"/>
      <c r="T777" s="43"/>
      <c r="U777" s="43"/>
      <c r="V777" s="43"/>
      <c r="W777" s="43"/>
      <c r="X777" s="43"/>
      <c r="Y777" s="43"/>
      <c r="Z777" s="43"/>
      <c r="AA777" s="43"/>
      <c r="AB777" s="43"/>
      <c r="AC777" s="43"/>
      <c r="AD777" s="43"/>
      <c r="AE777" s="43"/>
      <c r="AF777" s="43"/>
      <c r="AG777" s="43"/>
      <c r="AH777" s="43"/>
      <c r="AI777" s="43"/>
    </row>
    <row r="778" spans="1:35" s="37" customFormat="1" ht="15" customHeight="1" x14ac:dyDescent="0.25">
      <c r="A778" s="42"/>
      <c r="B778" s="39"/>
      <c r="C778" s="40"/>
      <c r="D778" s="40"/>
      <c r="E778" s="41"/>
      <c r="S778" s="43"/>
      <c r="T778" s="43"/>
      <c r="U778" s="43"/>
      <c r="V778" s="43"/>
      <c r="W778" s="43"/>
      <c r="X778" s="43"/>
      <c r="Y778" s="43"/>
      <c r="Z778" s="43"/>
      <c r="AA778" s="43"/>
      <c r="AB778" s="43"/>
      <c r="AC778" s="43"/>
      <c r="AD778" s="43"/>
      <c r="AE778" s="43"/>
      <c r="AF778" s="43"/>
      <c r="AG778" s="43"/>
      <c r="AH778" s="43"/>
      <c r="AI778" s="43"/>
    </row>
    <row r="779" spans="1:35" s="37" customFormat="1" ht="15" customHeight="1" x14ac:dyDescent="0.25">
      <c r="A779" s="42"/>
      <c r="B779" s="39"/>
      <c r="C779" s="40"/>
      <c r="D779" s="40"/>
      <c r="E779" s="41"/>
      <c r="S779" s="43"/>
      <c r="T779" s="43"/>
      <c r="U779" s="43"/>
      <c r="V779" s="43"/>
      <c r="W779" s="43"/>
      <c r="X779" s="43"/>
      <c r="Y779" s="43"/>
      <c r="Z779" s="43"/>
      <c r="AA779" s="43"/>
      <c r="AB779" s="43"/>
      <c r="AC779" s="43"/>
      <c r="AD779" s="43"/>
      <c r="AE779" s="43"/>
      <c r="AF779" s="43"/>
      <c r="AG779" s="43"/>
      <c r="AH779" s="43"/>
      <c r="AI779" s="43"/>
    </row>
    <row r="780" spans="1:35" s="37" customFormat="1" ht="15" customHeight="1" x14ac:dyDescent="0.25">
      <c r="A780" s="42"/>
      <c r="B780" s="39"/>
      <c r="C780" s="40"/>
      <c r="D780" s="40"/>
      <c r="E780" s="41"/>
      <c r="S780" s="43"/>
      <c r="T780" s="43"/>
      <c r="U780" s="43"/>
      <c r="V780" s="43"/>
      <c r="W780" s="43"/>
      <c r="X780" s="43"/>
      <c r="Y780" s="43"/>
      <c r="Z780" s="43"/>
      <c r="AA780" s="43"/>
      <c r="AB780" s="43"/>
      <c r="AC780" s="43"/>
      <c r="AD780" s="43"/>
      <c r="AE780" s="43"/>
      <c r="AF780" s="43"/>
      <c r="AG780" s="43"/>
      <c r="AH780" s="43"/>
      <c r="AI780" s="43"/>
    </row>
    <row r="781" spans="1:35" s="37" customFormat="1" ht="15" customHeight="1" x14ac:dyDescent="0.25">
      <c r="A781" s="42"/>
      <c r="B781" s="39"/>
      <c r="C781" s="40"/>
      <c r="D781" s="40"/>
      <c r="E781" s="41"/>
      <c r="S781" s="43"/>
      <c r="T781" s="43"/>
      <c r="U781" s="43"/>
      <c r="V781" s="43"/>
      <c r="W781" s="43"/>
      <c r="X781" s="43"/>
      <c r="Y781" s="43"/>
      <c r="Z781" s="43"/>
      <c r="AA781" s="43"/>
      <c r="AB781" s="43"/>
      <c r="AC781" s="43"/>
      <c r="AD781" s="43"/>
      <c r="AE781" s="43"/>
      <c r="AF781" s="43"/>
      <c r="AG781" s="43"/>
      <c r="AH781" s="43"/>
      <c r="AI781" s="43"/>
    </row>
    <row r="782" spans="1:35" s="37" customFormat="1" ht="15" customHeight="1" x14ac:dyDescent="0.25">
      <c r="A782" s="42"/>
      <c r="B782" s="39"/>
      <c r="C782" s="40"/>
      <c r="D782" s="40"/>
      <c r="E782" s="41"/>
      <c r="S782" s="43"/>
      <c r="T782" s="43"/>
      <c r="U782" s="43"/>
      <c r="V782" s="43"/>
      <c r="W782" s="43"/>
      <c r="X782" s="43"/>
      <c r="Y782" s="43"/>
      <c r="Z782" s="43"/>
      <c r="AA782" s="43"/>
      <c r="AB782" s="43"/>
      <c r="AC782" s="43"/>
      <c r="AD782" s="43"/>
      <c r="AE782" s="43"/>
      <c r="AF782" s="43"/>
      <c r="AG782" s="43"/>
      <c r="AH782" s="43"/>
      <c r="AI782" s="43"/>
    </row>
    <row r="783" spans="1:35" s="37" customFormat="1" ht="15" customHeight="1" x14ac:dyDescent="0.25">
      <c r="A783" s="42"/>
      <c r="B783" s="39"/>
      <c r="C783" s="40"/>
      <c r="D783" s="40"/>
      <c r="E783" s="41"/>
      <c r="S783" s="43"/>
      <c r="T783" s="43"/>
      <c r="U783" s="43"/>
      <c r="V783" s="43"/>
      <c r="W783" s="43"/>
      <c r="X783" s="43"/>
      <c r="Y783" s="43"/>
      <c r="Z783" s="43"/>
      <c r="AA783" s="43"/>
      <c r="AB783" s="43"/>
      <c r="AC783" s="43"/>
      <c r="AD783" s="43"/>
      <c r="AE783" s="43"/>
      <c r="AF783" s="43"/>
      <c r="AG783" s="43"/>
      <c r="AH783" s="43"/>
      <c r="AI783" s="43"/>
    </row>
    <row r="784" spans="1:35" s="37" customFormat="1" ht="15" customHeight="1" x14ac:dyDescent="0.25">
      <c r="A784" s="42"/>
      <c r="B784" s="39"/>
      <c r="C784" s="40"/>
      <c r="D784" s="40"/>
      <c r="E784" s="41"/>
      <c r="S784" s="43"/>
      <c r="T784" s="43"/>
      <c r="U784" s="43"/>
      <c r="V784" s="43"/>
      <c r="W784" s="43"/>
      <c r="X784" s="43"/>
      <c r="Y784" s="43"/>
      <c r="Z784" s="43"/>
      <c r="AA784" s="43"/>
      <c r="AB784" s="43"/>
      <c r="AC784" s="43"/>
      <c r="AD784" s="43"/>
      <c r="AE784" s="43"/>
      <c r="AF784" s="43"/>
      <c r="AG784" s="43"/>
      <c r="AH784" s="43"/>
      <c r="AI784" s="43"/>
    </row>
    <row r="785" spans="1:35" s="37" customFormat="1" ht="15" customHeight="1" x14ac:dyDescent="0.25">
      <c r="A785" s="42"/>
      <c r="B785" s="39"/>
      <c r="C785" s="40"/>
      <c r="D785" s="40"/>
      <c r="E785" s="41"/>
      <c r="S785" s="43"/>
      <c r="T785" s="43"/>
      <c r="U785" s="43"/>
      <c r="V785" s="43"/>
      <c r="W785" s="43"/>
      <c r="X785" s="43"/>
      <c r="Y785" s="43"/>
      <c r="Z785" s="43"/>
      <c r="AA785" s="43"/>
      <c r="AB785" s="43"/>
      <c r="AC785" s="43"/>
      <c r="AD785" s="43"/>
      <c r="AE785" s="43"/>
      <c r="AF785" s="43"/>
      <c r="AG785" s="43"/>
      <c r="AH785" s="43"/>
      <c r="AI785" s="43"/>
    </row>
    <row r="786" spans="1:35" s="37" customFormat="1" ht="15" customHeight="1" x14ac:dyDescent="0.25">
      <c r="A786" s="42"/>
      <c r="B786" s="39"/>
      <c r="C786" s="40"/>
      <c r="D786" s="40"/>
      <c r="E786" s="41"/>
      <c r="S786" s="43"/>
      <c r="T786" s="43"/>
      <c r="U786" s="43"/>
      <c r="V786" s="43"/>
      <c r="W786" s="43"/>
      <c r="X786" s="43"/>
      <c r="Y786" s="43"/>
      <c r="Z786" s="43"/>
      <c r="AA786" s="43"/>
      <c r="AB786" s="43"/>
      <c r="AC786" s="43"/>
      <c r="AD786" s="43"/>
      <c r="AE786" s="43"/>
      <c r="AF786" s="43"/>
      <c r="AG786" s="43"/>
      <c r="AH786" s="43"/>
      <c r="AI786" s="43"/>
    </row>
    <row r="787" spans="1:35" s="37" customFormat="1" ht="15" customHeight="1" x14ac:dyDescent="0.25">
      <c r="A787" s="42"/>
      <c r="B787" s="39"/>
      <c r="C787" s="40"/>
      <c r="D787" s="40"/>
      <c r="E787" s="41"/>
      <c r="S787" s="43"/>
      <c r="T787" s="43"/>
      <c r="U787" s="43"/>
      <c r="V787" s="43"/>
      <c r="W787" s="43"/>
      <c r="X787" s="43"/>
      <c r="Y787" s="43"/>
      <c r="Z787" s="43"/>
      <c r="AA787" s="43"/>
      <c r="AB787" s="43"/>
      <c r="AC787" s="43"/>
      <c r="AD787" s="43"/>
      <c r="AE787" s="43"/>
      <c r="AF787" s="43"/>
      <c r="AG787" s="43"/>
      <c r="AH787" s="43"/>
      <c r="AI787" s="43"/>
    </row>
    <row r="788" spans="1:35" s="37" customFormat="1" ht="15" customHeight="1" x14ac:dyDescent="0.25">
      <c r="A788" s="42"/>
      <c r="B788" s="39"/>
      <c r="C788" s="40"/>
      <c r="D788" s="40"/>
      <c r="E788" s="41"/>
      <c r="S788" s="43"/>
      <c r="T788" s="43"/>
      <c r="U788" s="43"/>
      <c r="V788" s="43"/>
      <c r="W788" s="43"/>
      <c r="X788" s="43"/>
      <c r="Y788" s="43"/>
      <c r="Z788" s="43"/>
      <c r="AA788" s="43"/>
      <c r="AB788" s="43"/>
      <c r="AC788" s="43"/>
      <c r="AD788" s="43"/>
      <c r="AE788" s="43"/>
      <c r="AF788" s="43"/>
      <c r="AG788" s="43"/>
      <c r="AH788" s="43"/>
      <c r="AI788" s="43"/>
    </row>
    <row r="789" spans="1:35" s="37" customFormat="1" ht="15" customHeight="1" x14ac:dyDescent="0.25">
      <c r="A789" s="42"/>
      <c r="B789" s="39"/>
      <c r="C789" s="40"/>
      <c r="D789" s="40"/>
      <c r="E789" s="41"/>
      <c r="S789" s="43"/>
      <c r="T789" s="43"/>
      <c r="U789" s="43"/>
      <c r="V789" s="43"/>
      <c r="W789" s="43"/>
      <c r="X789" s="43"/>
      <c r="Y789" s="43"/>
      <c r="Z789" s="43"/>
      <c r="AA789" s="43"/>
      <c r="AB789" s="43"/>
      <c r="AC789" s="43"/>
      <c r="AD789" s="43"/>
      <c r="AE789" s="43"/>
      <c r="AF789" s="43"/>
      <c r="AG789" s="43"/>
      <c r="AH789" s="43"/>
      <c r="AI789" s="43"/>
    </row>
    <row r="790" spans="1:35" s="37" customFormat="1" ht="15" customHeight="1" x14ac:dyDescent="0.25">
      <c r="A790" s="42"/>
      <c r="B790" s="39"/>
      <c r="C790" s="40"/>
      <c r="D790" s="40"/>
      <c r="E790" s="41"/>
      <c r="S790" s="43"/>
      <c r="T790" s="43"/>
      <c r="U790" s="43"/>
      <c r="V790" s="43"/>
      <c r="W790" s="43"/>
      <c r="X790" s="43"/>
      <c r="Y790" s="43"/>
      <c r="Z790" s="43"/>
      <c r="AA790" s="43"/>
      <c r="AB790" s="43"/>
      <c r="AC790" s="43"/>
      <c r="AD790" s="43"/>
      <c r="AE790" s="43"/>
      <c r="AF790" s="43"/>
      <c r="AG790" s="43"/>
      <c r="AH790" s="43"/>
      <c r="AI790" s="43"/>
    </row>
    <row r="791" spans="1:35" s="37" customFormat="1" ht="15" customHeight="1" x14ac:dyDescent="0.25">
      <c r="A791" s="42"/>
      <c r="B791" s="39"/>
      <c r="C791" s="40"/>
      <c r="D791" s="40"/>
      <c r="E791" s="41"/>
      <c r="S791" s="43"/>
      <c r="T791" s="43"/>
      <c r="U791" s="43"/>
      <c r="V791" s="43"/>
      <c r="W791" s="43"/>
      <c r="X791" s="43"/>
      <c r="Y791" s="43"/>
      <c r="Z791" s="43"/>
      <c r="AA791" s="43"/>
      <c r="AB791" s="43"/>
      <c r="AC791" s="43"/>
      <c r="AD791" s="43"/>
      <c r="AE791" s="43"/>
      <c r="AF791" s="43"/>
      <c r="AG791" s="43"/>
      <c r="AH791" s="43"/>
      <c r="AI791" s="43"/>
    </row>
    <row r="792" spans="1:35" s="37" customFormat="1" ht="15" customHeight="1" x14ac:dyDescent="0.25">
      <c r="A792" s="42"/>
      <c r="B792" s="39"/>
      <c r="C792" s="40"/>
      <c r="D792" s="40"/>
      <c r="E792" s="41"/>
      <c r="S792" s="43"/>
      <c r="T792" s="43"/>
      <c r="U792" s="43"/>
      <c r="V792" s="43"/>
      <c r="W792" s="43"/>
      <c r="X792" s="43"/>
      <c r="Y792" s="43"/>
      <c r="Z792" s="43"/>
      <c r="AA792" s="43"/>
      <c r="AB792" s="43"/>
      <c r="AC792" s="43"/>
      <c r="AD792" s="43"/>
      <c r="AE792" s="43"/>
      <c r="AF792" s="43"/>
      <c r="AG792" s="43"/>
      <c r="AH792" s="43"/>
      <c r="AI792" s="43"/>
    </row>
    <row r="793" spans="1:35" s="37" customFormat="1" ht="15" customHeight="1" x14ac:dyDescent="0.25">
      <c r="A793" s="42"/>
      <c r="B793" s="39"/>
      <c r="C793" s="40"/>
      <c r="D793" s="40"/>
      <c r="E793" s="41"/>
      <c r="S793" s="43"/>
      <c r="T793" s="43"/>
      <c r="U793" s="43"/>
      <c r="V793" s="43"/>
      <c r="W793" s="43"/>
      <c r="X793" s="43"/>
      <c r="Y793" s="43"/>
      <c r="Z793" s="43"/>
      <c r="AA793" s="43"/>
      <c r="AB793" s="43"/>
      <c r="AC793" s="43"/>
      <c r="AD793" s="43"/>
      <c r="AE793" s="43"/>
      <c r="AF793" s="43"/>
      <c r="AG793" s="43"/>
      <c r="AH793" s="43"/>
      <c r="AI793" s="43"/>
    </row>
    <row r="794" spans="1:35" s="37" customFormat="1" ht="15" customHeight="1" x14ac:dyDescent="0.25">
      <c r="A794" s="42"/>
      <c r="B794" s="39"/>
      <c r="C794" s="40"/>
      <c r="D794" s="40"/>
      <c r="E794" s="41"/>
      <c r="S794" s="43"/>
      <c r="T794" s="43"/>
      <c r="U794" s="43"/>
      <c r="V794" s="43"/>
      <c r="W794" s="43"/>
      <c r="X794" s="43"/>
      <c r="Y794" s="43"/>
      <c r="Z794" s="43"/>
      <c r="AA794" s="43"/>
      <c r="AB794" s="43"/>
      <c r="AC794" s="43"/>
      <c r="AD794" s="43"/>
      <c r="AE794" s="43"/>
      <c r="AF794" s="43"/>
      <c r="AG794" s="43"/>
      <c r="AH794" s="43"/>
      <c r="AI794" s="43"/>
    </row>
    <row r="795" spans="1:35" s="37" customFormat="1" ht="15" customHeight="1" x14ac:dyDescent="0.25">
      <c r="A795" s="42"/>
      <c r="B795" s="39"/>
      <c r="C795" s="40"/>
      <c r="D795" s="40"/>
      <c r="E795" s="41"/>
      <c r="S795" s="43"/>
      <c r="T795" s="43"/>
      <c r="U795" s="43"/>
      <c r="V795" s="43"/>
      <c r="W795" s="43"/>
      <c r="X795" s="43"/>
      <c r="Y795" s="43"/>
      <c r="Z795" s="43"/>
      <c r="AA795" s="43"/>
      <c r="AB795" s="43"/>
      <c r="AC795" s="43"/>
      <c r="AD795" s="43"/>
      <c r="AE795" s="43"/>
      <c r="AF795" s="43"/>
      <c r="AG795" s="43"/>
      <c r="AH795" s="43"/>
      <c r="AI795" s="43"/>
    </row>
    <row r="796" spans="1:35" s="37" customFormat="1" ht="15" customHeight="1" x14ac:dyDescent="0.25">
      <c r="A796" s="42"/>
      <c r="B796" s="39"/>
      <c r="C796" s="40"/>
      <c r="D796" s="40"/>
      <c r="E796" s="41"/>
      <c r="S796" s="43"/>
      <c r="T796" s="43"/>
      <c r="U796" s="43"/>
      <c r="V796" s="43"/>
      <c r="W796" s="43"/>
      <c r="X796" s="43"/>
      <c r="Y796" s="43"/>
      <c r="Z796" s="43"/>
      <c r="AA796" s="43"/>
      <c r="AB796" s="43"/>
      <c r="AC796" s="43"/>
      <c r="AD796" s="43"/>
      <c r="AE796" s="43"/>
      <c r="AF796" s="43"/>
      <c r="AG796" s="43"/>
      <c r="AH796" s="43"/>
      <c r="AI796" s="43"/>
    </row>
    <row r="797" spans="1:35" s="37" customFormat="1" ht="15" customHeight="1" x14ac:dyDescent="0.25">
      <c r="A797" s="42"/>
      <c r="B797" s="39"/>
      <c r="C797" s="40"/>
      <c r="D797" s="40"/>
      <c r="E797" s="41"/>
      <c r="S797" s="43"/>
      <c r="T797" s="43"/>
      <c r="U797" s="43"/>
      <c r="V797" s="43"/>
      <c r="W797" s="43"/>
      <c r="X797" s="43"/>
      <c r="Y797" s="43"/>
      <c r="Z797" s="43"/>
      <c r="AA797" s="43"/>
      <c r="AB797" s="43"/>
      <c r="AC797" s="43"/>
      <c r="AD797" s="43"/>
      <c r="AE797" s="43"/>
      <c r="AF797" s="43"/>
      <c r="AG797" s="43"/>
      <c r="AH797" s="43"/>
      <c r="AI797" s="43"/>
    </row>
    <row r="798" spans="1:35" s="37" customFormat="1" ht="15" customHeight="1" x14ac:dyDescent="0.25">
      <c r="A798" s="42"/>
      <c r="B798" s="39"/>
      <c r="C798" s="40"/>
      <c r="D798" s="40"/>
      <c r="E798" s="41"/>
      <c r="S798" s="43"/>
      <c r="T798" s="43"/>
      <c r="U798" s="43"/>
      <c r="V798" s="43"/>
      <c r="W798" s="43"/>
      <c r="X798" s="43"/>
      <c r="Y798" s="43"/>
      <c r="Z798" s="43"/>
      <c r="AA798" s="43"/>
      <c r="AB798" s="43"/>
      <c r="AC798" s="43"/>
      <c r="AD798" s="43"/>
      <c r="AE798" s="43"/>
      <c r="AF798" s="43"/>
      <c r="AG798" s="43"/>
      <c r="AH798" s="43"/>
      <c r="AI798" s="43"/>
    </row>
    <row r="799" spans="1:35" s="37" customFormat="1" ht="15" customHeight="1" x14ac:dyDescent="0.25">
      <c r="A799" s="42"/>
      <c r="B799" s="39"/>
      <c r="C799" s="40"/>
      <c r="D799" s="40"/>
      <c r="E799" s="41"/>
      <c r="S799" s="43"/>
      <c r="T799" s="43"/>
      <c r="U799" s="43"/>
      <c r="V799" s="43"/>
      <c r="W799" s="43"/>
      <c r="X799" s="43"/>
      <c r="Y799" s="43"/>
      <c r="Z799" s="43"/>
      <c r="AA799" s="43"/>
      <c r="AB799" s="43"/>
      <c r="AC799" s="43"/>
      <c r="AD799" s="43"/>
      <c r="AE799" s="43"/>
      <c r="AF799" s="43"/>
      <c r="AG799" s="43"/>
      <c r="AH799" s="43"/>
      <c r="AI799" s="43"/>
    </row>
    <row r="800" spans="1:35" s="37" customFormat="1" ht="15" customHeight="1" x14ac:dyDescent="0.25">
      <c r="A800" s="42"/>
      <c r="B800" s="39"/>
      <c r="C800" s="40"/>
      <c r="D800" s="40"/>
      <c r="E800" s="41"/>
      <c r="S800" s="43"/>
      <c r="T800" s="43"/>
      <c r="U800" s="43"/>
      <c r="V800" s="43"/>
      <c r="W800" s="43"/>
      <c r="X800" s="43"/>
      <c r="Y800" s="43"/>
      <c r="Z800" s="43"/>
      <c r="AA800" s="43"/>
      <c r="AB800" s="43"/>
      <c r="AC800" s="43"/>
      <c r="AD800" s="43"/>
      <c r="AE800" s="43"/>
      <c r="AF800" s="43"/>
      <c r="AG800" s="43"/>
      <c r="AH800" s="43"/>
      <c r="AI800" s="43"/>
    </row>
    <row r="801" spans="1:35" s="37" customFormat="1" ht="15" customHeight="1" x14ac:dyDescent="0.25">
      <c r="A801" s="42"/>
      <c r="B801" s="39"/>
      <c r="C801" s="40"/>
      <c r="D801" s="40"/>
      <c r="E801" s="41"/>
      <c r="S801" s="43"/>
      <c r="T801" s="43"/>
      <c r="U801" s="43"/>
      <c r="V801" s="43"/>
      <c r="W801" s="43"/>
      <c r="X801" s="43"/>
      <c r="Y801" s="43"/>
      <c r="Z801" s="43"/>
      <c r="AA801" s="43"/>
      <c r="AB801" s="43"/>
      <c r="AC801" s="43"/>
      <c r="AD801" s="43"/>
      <c r="AE801" s="43"/>
      <c r="AF801" s="43"/>
      <c r="AG801" s="43"/>
      <c r="AH801" s="43"/>
      <c r="AI801" s="43"/>
    </row>
    <row r="802" spans="1:35" s="37" customFormat="1" ht="15" customHeight="1" x14ac:dyDescent="0.25">
      <c r="A802" s="42"/>
      <c r="B802" s="39"/>
      <c r="C802" s="40"/>
      <c r="D802" s="40"/>
      <c r="E802" s="41"/>
      <c r="S802" s="43"/>
      <c r="T802" s="43"/>
      <c r="U802" s="43"/>
      <c r="V802" s="43"/>
      <c r="W802" s="43"/>
      <c r="X802" s="43"/>
      <c r="Y802" s="43"/>
      <c r="Z802" s="43"/>
      <c r="AA802" s="43"/>
      <c r="AB802" s="43"/>
      <c r="AC802" s="43"/>
      <c r="AD802" s="43"/>
      <c r="AE802" s="43"/>
      <c r="AF802" s="43"/>
      <c r="AG802" s="43"/>
      <c r="AH802" s="43"/>
      <c r="AI802" s="43"/>
    </row>
    <row r="803" spans="1:35" s="37" customFormat="1" ht="15" customHeight="1" x14ac:dyDescent="0.25">
      <c r="A803" s="38"/>
      <c r="B803" s="39"/>
      <c r="C803" s="40"/>
      <c r="D803" s="40"/>
      <c r="E803" s="41"/>
      <c r="S803" s="43"/>
      <c r="T803" s="43"/>
      <c r="U803" s="43"/>
      <c r="V803" s="43"/>
      <c r="W803" s="43"/>
      <c r="X803" s="43"/>
      <c r="Y803" s="43"/>
      <c r="Z803" s="43"/>
      <c r="AA803" s="43"/>
      <c r="AB803" s="43"/>
      <c r="AC803" s="43"/>
      <c r="AD803" s="43"/>
      <c r="AE803" s="43"/>
      <c r="AF803" s="43"/>
      <c r="AG803" s="43"/>
      <c r="AH803" s="43"/>
      <c r="AI803" s="43"/>
    </row>
    <row r="804" spans="1:35" s="37" customFormat="1" ht="15" customHeight="1" x14ac:dyDescent="0.25">
      <c r="A804" s="38"/>
      <c r="B804" s="39"/>
      <c r="C804" s="40"/>
      <c r="D804" s="40"/>
      <c r="E804" s="41"/>
      <c r="S804" s="43"/>
      <c r="T804" s="43"/>
      <c r="U804" s="43"/>
      <c r="V804" s="43"/>
      <c r="W804" s="43"/>
      <c r="X804" s="43"/>
      <c r="Y804" s="43"/>
      <c r="Z804" s="43"/>
      <c r="AA804" s="43"/>
      <c r="AB804" s="43"/>
      <c r="AC804" s="43"/>
      <c r="AD804" s="43"/>
      <c r="AE804" s="43"/>
      <c r="AF804" s="43"/>
      <c r="AG804" s="43"/>
      <c r="AH804" s="43"/>
      <c r="AI804" s="43"/>
    </row>
    <row r="805" spans="1:35" s="37" customFormat="1" ht="15" customHeight="1" x14ac:dyDescent="0.25">
      <c r="A805" s="38"/>
      <c r="B805" s="39"/>
      <c r="C805" s="40"/>
      <c r="D805" s="40"/>
      <c r="E805" s="41"/>
      <c r="S805" s="43"/>
      <c r="T805" s="43"/>
      <c r="U805" s="43"/>
      <c r="V805" s="43"/>
      <c r="W805" s="43"/>
      <c r="X805" s="43"/>
      <c r="Y805" s="43"/>
      <c r="Z805" s="43"/>
      <c r="AA805" s="43"/>
      <c r="AB805" s="43"/>
      <c r="AC805" s="43"/>
      <c r="AD805" s="43"/>
      <c r="AE805" s="43"/>
      <c r="AF805" s="43"/>
      <c r="AG805" s="43"/>
      <c r="AH805" s="43"/>
      <c r="AI805" s="43"/>
    </row>
    <row r="806" spans="1:35" s="37" customFormat="1" ht="15" customHeight="1" x14ac:dyDescent="0.25">
      <c r="A806" s="38"/>
      <c r="B806" s="39"/>
      <c r="C806" s="40"/>
      <c r="D806" s="40"/>
      <c r="E806" s="41"/>
      <c r="S806" s="43"/>
      <c r="T806" s="43"/>
      <c r="U806" s="43"/>
      <c r="V806" s="43"/>
      <c r="W806" s="43"/>
      <c r="X806" s="43"/>
      <c r="Y806" s="43"/>
      <c r="Z806" s="43"/>
      <c r="AA806" s="43"/>
      <c r="AB806" s="43"/>
      <c r="AC806" s="43"/>
      <c r="AD806" s="43"/>
      <c r="AE806" s="43"/>
      <c r="AF806" s="43"/>
      <c r="AG806" s="43"/>
      <c r="AH806" s="43"/>
      <c r="AI806" s="43"/>
    </row>
    <row r="807" spans="1:35" s="37" customFormat="1" ht="15" customHeight="1" x14ac:dyDescent="0.25">
      <c r="A807" s="38"/>
      <c r="B807" s="39"/>
      <c r="C807" s="40"/>
      <c r="D807" s="40"/>
      <c r="E807" s="41"/>
      <c r="S807" s="43"/>
      <c r="T807" s="43"/>
      <c r="U807" s="43"/>
      <c r="V807" s="43"/>
      <c r="W807" s="43"/>
      <c r="X807" s="43"/>
      <c r="Y807" s="43"/>
      <c r="Z807" s="43"/>
      <c r="AA807" s="43"/>
      <c r="AB807" s="43"/>
      <c r="AC807" s="43"/>
      <c r="AD807" s="43"/>
      <c r="AE807" s="43"/>
      <c r="AF807" s="43"/>
      <c r="AG807" s="43"/>
      <c r="AH807" s="43"/>
      <c r="AI807" s="43"/>
    </row>
    <row r="808" spans="1:35" s="37" customFormat="1" ht="15" customHeight="1" x14ac:dyDescent="0.25">
      <c r="A808" s="38"/>
      <c r="B808" s="39"/>
      <c r="C808" s="40"/>
      <c r="D808" s="40"/>
      <c r="E808" s="41"/>
      <c r="S808" s="43"/>
      <c r="T808" s="43"/>
      <c r="U808" s="43"/>
      <c r="V808" s="43"/>
      <c r="W808" s="43"/>
      <c r="X808" s="43"/>
      <c r="Y808" s="43"/>
      <c r="Z808" s="43"/>
      <c r="AA808" s="43"/>
      <c r="AB808" s="43"/>
      <c r="AC808" s="43"/>
      <c r="AD808" s="43"/>
      <c r="AE808" s="43"/>
      <c r="AF808" s="43"/>
      <c r="AG808" s="43"/>
      <c r="AH808" s="43"/>
      <c r="AI808" s="43"/>
    </row>
    <row r="809" spans="1:35" s="37" customFormat="1" ht="15" customHeight="1" x14ac:dyDescent="0.25">
      <c r="A809" s="38"/>
      <c r="B809" s="39"/>
      <c r="C809" s="40"/>
      <c r="D809" s="40"/>
      <c r="E809" s="41"/>
      <c r="S809" s="43"/>
      <c r="T809" s="43"/>
      <c r="U809" s="43"/>
      <c r="V809" s="43"/>
      <c r="W809" s="43"/>
      <c r="X809" s="43"/>
      <c r="Y809" s="43"/>
      <c r="Z809" s="43"/>
      <c r="AA809" s="43"/>
      <c r="AB809" s="43"/>
      <c r="AC809" s="43"/>
      <c r="AD809" s="43"/>
      <c r="AE809" s="43"/>
      <c r="AF809" s="43"/>
      <c r="AG809" s="43"/>
      <c r="AH809" s="43"/>
      <c r="AI809" s="43"/>
    </row>
    <row r="810" spans="1:35" s="37" customFormat="1" ht="15" customHeight="1" x14ac:dyDescent="0.25">
      <c r="A810" s="38"/>
      <c r="B810" s="39"/>
      <c r="C810" s="40"/>
      <c r="D810" s="40"/>
      <c r="E810" s="41"/>
      <c r="S810" s="43"/>
      <c r="T810" s="43"/>
      <c r="U810" s="43"/>
      <c r="V810" s="43"/>
      <c r="W810" s="43"/>
      <c r="X810" s="43"/>
      <c r="Y810" s="43"/>
      <c r="Z810" s="43"/>
      <c r="AA810" s="43"/>
      <c r="AB810" s="43"/>
      <c r="AC810" s="43"/>
      <c r="AD810" s="43"/>
      <c r="AE810" s="43"/>
      <c r="AF810" s="43"/>
      <c r="AG810" s="43"/>
      <c r="AH810" s="43"/>
      <c r="AI810" s="43"/>
    </row>
    <row r="811" spans="1:35" s="37" customFormat="1" ht="15" customHeight="1" x14ac:dyDescent="0.25">
      <c r="A811" s="38"/>
      <c r="B811" s="39"/>
      <c r="C811" s="40"/>
      <c r="D811" s="40"/>
      <c r="E811" s="41"/>
      <c r="S811" s="43"/>
      <c r="T811" s="43"/>
      <c r="U811" s="43"/>
      <c r="V811" s="43"/>
      <c r="W811" s="43"/>
      <c r="X811" s="43"/>
      <c r="Y811" s="43"/>
      <c r="Z811" s="43"/>
      <c r="AA811" s="43"/>
      <c r="AB811" s="43"/>
      <c r="AC811" s="43"/>
      <c r="AD811" s="43"/>
      <c r="AE811" s="43"/>
      <c r="AF811" s="43"/>
      <c r="AG811" s="43"/>
      <c r="AH811" s="43"/>
      <c r="AI811" s="43"/>
    </row>
    <row r="812" spans="1:35" s="37" customFormat="1" ht="15" customHeight="1" x14ac:dyDescent="0.25">
      <c r="A812" s="38"/>
      <c r="B812" s="39"/>
      <c r="C812" s="40"/>
      <c r="D812" s="40"/>
      <c r="E812" s="41"/>
      <c r="S812" s="43"/>
      <c r="T812" s="43"/>
      <c r="U812" s="43"/>
      <c r="V812" s="43"/>
      <c r="W812" s="43"/>
      <c r="X812" s="43"/>
      <c r="Y812" s="43"/>
      <c r="Z812" s="43"/>
      <c r="AA812" s="43"/>
      <c r="AB812" s="43"/>
      <c r="AC812" s="43"/>
      <c r="AD812" s="43"/>
      <c r="AE812" s="43"/>
      <c r="AF812" s="43"/>
      <c r="AG812" s="43"/>
      <c r="AH812" s="43"/>
      <c r="AI812" s="43"/>
    </row>
    <row r="813" spans="1:35" s="37" customFormat="1" ht="15" customHeight="1" x14ac:dyDescent="0.25">
      <c r="A813" s="38"/>
      <c r="B813" s="39"/>
      <c r="C813" s="40"/>
      <c r="D813" s="40"/>
      <c r="E813" s="41"/>
      <c r="S813" s="43"/>
      <c r="T813" s="43"/>
      <c r="U813" s="43"/>
      <c r="V813" s="43"/>
      <c r="W813" s="43"/>
      <c r="X813" s="43"/>
      <c r="Y813" s="43"/>
      <c r="Z813" s="43"/>
      <c r="AA813" s="43"/>
      <c r="AB813" s="43"/>
      <c r="AC813" s="43"/>
      <c r="AD813" s="43"/>
      <c r="AE813" s="43"/>
      <c r="AF813" s="43"/>
      <c r="AG813" s="43"/>
      <c r="AH813" s="43"/>
      <c r="AI813" s="43"/>
    </row>
    <row r="814" spans="1:35" s="37" customFormat="1" ht="15" customHeight="1" x14ac:dyDescent="0.25">
      <c r="A814" s="38"/>
      <c r="B814" s="39"/>
      <c r="C814" s="40"/>
      <c r="D814" s="40"/>
      <c r="E814" s="41"/>
      <c r="S814" s="43"/>
      <c r="T814" s="43"/>
      <c r="U814" s="43"/>
      <c r="V814" s="43"/>
      <c r="W814" s="43"/>
      <c r="X814" s="43"/>
      <c r="Y814" s="43"/>
      <c r="Z814" s="43"/>
      <c r="AA814" s="43"/>
      <c r="AB814" s="43"/>
      <c r="AC814" s="43"/>
      <c r="AD814" s="43"/>
      <c r="AE814" s="43"/>
      <c r="AF814" s="43"/>
      <c r="AG814" s="43"/>
      <c r="AH814" s="43"/>
      <c r="AI814" s="43"/>
    </row>
    <row r="815" spans="1:35" s="37" customFormat="1" ht="15" customHeight="1" x14ac:dyDescent="0.25">
      <c r="A815" s="38"/>
      <c r="B815" s="39"/>
      <c r="C815" s="40"/>
      <c r="D815" s="40"/>
      <c r="E815" s="41"/>
      <c r="S815" s="43"/>
      <c r="T815" s="43"/>
      <c r="U815" s="43"/>
      <c r="V815" s="43"/>
      <c r="W815" s="43"/>
      <c r="X815" s="43"/>
      <c r="Y815" s="43"/>
      <c r="Z815" s="43"/>
      <c r="AA815" s="43"/>
      <c r="AB815" s="43"/>
      <c r="AC815" s="43"/>
      <c r="AD815" s="43"/>
      <c r="AE815" s="43"/>
      <c r="AF815" s="43"/>
      <c r="AG815" s="43"/>
      <c r="AH815" s="43"/>
      <c r="AI815" s="43"/>
    </row>
    <row r="816" spans="1:35" s="37" customFormat="1" ht="15" customHeight="1" x14ac:dyDescent="0.25">
      <c r="A816" s="38"/>
      <c r="B816" s="39"/>
      <c r="C816" s="40"/>
      <c r="D816" s="40"/>
      <c r="E816" s="41"/>
      <c r="S816" s="43"/>
      <c r="T816" s="43"/>
      <c r="U816" s="43"/>
      <c r="V816" s="43"/>
      <c r="W816" s="43"/>
      <c r="X816" s="43"/>
      <c r="Y816" s="43"/>
      <c r="Z816" s="43"/>
      <c r="AA816" s="43"/>
      <c r="AB816" s="43"/>
      <c r="AC816" s="43"/>
      <c r="AD816" s="43"/>
      <c r="AE816" s="43"/>
      <c r="AF816" s="43"/>
      <c r="AG816" s="43"/>
      <c r="AH816" s="43"/>
      <c r="AI816" s="43"/>
    </row>
    <row r="817" spans="1:52" s="37" customFormat="1" ht="15" customHeight="1" x14ac:dyDescent="0.25">
      <c r="A817" s="38"/>
      <c r="B817" s="39"/>
      <c r="C817" s="40"/>
      <c r="D817" s="40"/>
      <c r="E817" s="41"/>
      <c r="S817" s="43"/>
      <c r="T817" s="43"/>
      <c r="U817" s="43"/>
      <c r="V817" s="43"/>
      <c r="W817" s="43"/>
      <c r="X817" s="43"/>
      <c r="Y817" s="43"/>
      <c r="Z817" s="43"/>
      <c r="AA817" s="43"/>
      <c r="AB817" s="43"/>
      <c r="AC817" s="43"/>
      <c r="AD817" s="43"/>
      <c r="AE817" s="43"/>
      <c r="AF817" s="43"/>
      <c r="AG817" s="43"/>
      <c r="AH817" s="43"/>
      <c r="AI817" s="43"/>
    </row>
    <row r="818" spans="1:52" s="37" customFormat="1" ht="15" customHeight="1" x14ac:dyDescent="0.25">
      <c r="A818" s="38"/>
      <c r="B818" s="39"/>
      <c r="C818" s="40"/>
      <c r="D818" s="40"/>
      <c r="E818" s="41"/>
      <c r="S818" s="43"/>
      <c r="T818" s="43"/>
      <c r="U818" s="43"/>
      <c r="V818" s="43"/>
      <c r="W818" s="43"/>
      <c r="X818" s="43"/>
      <c r="Y818" s="43"/>
      <c r="Z818" s="43"/>
      <c r="AA818" s="43"/>
      <c r="AB818" s="43"/>
      <c r="AC818" s="43"/>
      <c r="AD818" s="43"/>
      <c r="AE818" s="43"/>
      <c r="AF818" s="43"/>
      <c r="AG818" s="43"/>
      <c r="AH818" s="43"/>
      <c r="AI818" s="43"/>
    </row>
    <row r="819" spans="1:52" s="37" customFormat="1" ht="15" customHeight="1" x14ac:dyDescent="0.25">
      <c r="A819" s="38"/>
      <c r="B819" s="39"/>
      <c r="C819" s="40"/>
      <c r="D819" s="40"/>
      <c r="E819" s="41"/>
      <c r="S819" s="43"/>
      <c r="T819" s="43"/>
      <c r="U819" s="43"/>
      <c r="V819" s="43"/>
      <c r="W819" s="43"/>
      <c r="X819" s="43"/>
      <c r="Y819" s="43"/>
      <c r="Z819" s="43"/>
      <c r="AA819" s="43"/>
      <c r="AB819" s="43"/>
      <c r="AC819" s="43"/>
      <c r="AD819" s="43"/>
      <c r="AE819" s="43"/>
      <c r="AF819" s="43"/>
      <c r="AG819" s="43"/>
      <c r="AH819" s="43"/>
      <c r="AI819" s="43"/>
    </row>
    <row r="820" spans="1:52" s="37" customFormat="1" ht="15" customHeight="1" x14ac:dyDescent="0.25">
      <c r="A820" s="38"/>
      <c r="B820" s="39"/>
      <c r="C820" s="40"/>
      <c r="D820" s="40"/>
      <c r="E820" s="41"/>
      <c r="S820" s="43"/>
      <c r="T820" s="43"/>
      <c r="U820" s="43"/>
      <c r="V820" s="43"/>
      <c r="W820" s="43"/>
      <c r="X820" s="43"/>
      <c r="Y820" s="43"/>
      <c r="Z820" s="43"/>
      <c r="AA820" s="43"/>
      <c r="AB820" s="43"/>
      <c r="AC820" s="43"/>
      <c r="AD820" s="43"/>
      <c r="AE820" s="43"/>
      <c r="AF820" s="43"/>
      <c r="AG820" s="43"/>
      <c r="AH820" s="43"/>
      <c r="AI820" s="43"/>
    </row>
    <row r="821" spans="1:52" s="37" customFormat="1" ht="15" customHeight="1" x14ac:dyDescent="0.25">
      <c r="A821" s="38"/>
      <c r="B821" s="39"/>
      <c r="C821" s="40"/>
      <c r="D821" s="40"/>
      <c r="E821" s="41"/>
      <c r="S821" s="43"/>
      <c r="T821" s="43"/>
      <c r="U821" s="43"/>
      <c r="V821" s="43"/>
      <c r="W821" s="43"/>
      <c r="X821" s="43"/>
      <c r="Y821" s="43"/>
      <c r="Z821" s="43"/>
      <c r="AA821" s="43"/>
      <c r="AB821" s="43"/>
      <c r="AC821" s="43"/>
      <c r="AD821" s="43"/>
      <c r="AE821" s="43"/>
      <c r="AF821" s="43"/>
      <c r="AG821" s="43"/>
      <c r="AH821" s="43"/>
      <c r="AI821" s="43"/>
    </row>
    <row r="822" spans="1:52" s="37" customFormat="1" ht="15" customHeight="1" x14ac:dyDescent="0.25">
      <c r="A822" s="38"/>
      <c r="B822" s="39"/>
      <c r="C822" s="40"/>
      <c r="D822" s="40"/>
      <c r="E822" s="40"/>
      <c r="K822" s="17"/>
      <c r="L822" s="17"/>
      <c r="M822" s="17"/>
      <c r="N822" s="17"/>
      <c r="O822" s="17"/>
      <c r="P822" s="17"/>
      <c r="Q822" s="17"/>
      <c r="R822" s="17"/>
      <c r="S822" s="35"/>
      <c r="T822" s="35"/>
      <c r="U822" s="35"/>
      <c r="V822" s="35"/>
      <c r="W822" s="35"/>
      <c r="X822" s="35"/>
      <c r="Y822" s="35"/>
      <c r="Z822" s="35"/>
      <c r="AA822" s="35"/>
      <c r="AB822" s="35"/>
      <c r="AC822" s="35"/>
      <c r="AD822" s="35"/>
      <c r="AE822" s="35"/>
      <c r="AF822" s="35"/>
      <c r="AG822" s="35"/>
      <c r="AH822" s="35"/>
      <c r="AI822" s="35"/>
      <c r="AJ822" s="17"/>
      <c r="AK822" s="17"/>
      <c r="AL822" s="17"/>
      <c r="AM822" s="17"/>
      <c r="AN822" s="17"/>
      <c r="AO822" s="17"/>
      <c r="AP822" s="17"/>
      <c r="AQ822" s="17"/>
      <c r="AR822" s="17"/>
      <c r="AS822" s="17"/>
      <c r="AT822" s="17"/>
      <c r="AU822" s="17"/>
      <c r="AV822" s="17"/>
      <c r="AW822" s="17"/>
      <c r="AX822" s="17"/>
      <c r="AY822" s="17"/>
      <c r="AZ822" s="17"/>
    </row>
    <row r="823" spans="1:52" s="37" customFormat="1" ht="15" customHeight="1" x14ac:dyDescent="0.25">
      <c r="A823" s="38"/>
      <c r="B823" s="39"/>
      <c r="C823" s="40"/>
      <c r="D823" s="40"/>
      <c r="E823" s="40"/>
      <c r="K823" s="17"/>
      <c r="L823" s="17"/>
      <c r="M823" s="17"/>
      <c r="N823" s="17"/>
      <c r="O823" s="17"/>
      <c r="P823" s="17"/>
      <c r="Q823" s="17"/>
      <c r="R823" s="17"/>
      <c r="S823" s="35"/>
      <c r="T823" s="35"/>
      <c r="U823" s="35"/>
      <c r="V823" s="35"/>
      <c r="W823" s="35"/>
      <c r="X823" s="35"/>
      <c r="Y823" s="35"/>
      <c r="Z823" s="35"/>
      <c r="AA823" s="35"/>
      <c r="AB823" s="35"/>
      <c r="AC823" s="35"/>
      <c r="AD823" s="35"/>
      <c r="AE823" s="35"/>
      <c r="AF823" s="35"/>
      <c r="AG823" s="35"/>
      <c r="AH823" s="35"/>
      <c r="AI823" s="35"/>
      <c r="AJ823" s="17"/>
      <c r="AK823" s="17"/>
      <c r="AL823" s="17"/>
      <c r="AM823" s="17"/>
      <c r="AN823" s="17"/>
      <c r="AO823" s="17"/>
      <c r="AP823" s="17"/>
      <c r="AQ823" s="17"/>
      <c r="AR823" s="17"/>
      <c r="AS823" s="17"/>
      <c r="AT823" s="17"/>
      <c r="AU823" s="17"/>
      <c r="AV823" s="17"/>
      <c r="AW823" s="17"/>
      <c r="AX823" s="17"/>
      <c r="AY823" s="17"/>
      <c r="AZ823" s="17"/>
    </row>
    <row r="824" spans="1:52" s="37" customFormat="1" ht="15" customHeight="1" x14ac:dyDescent="0.25">
      <c r="A824" s="38"/>
      <c r="B824" s="39"/>
      <c r="C824" s="40"/>
      <c r="D824" s="40"/>
      <c r="E824" s="40"/>
      <c r="K824" s="17"/>
      <c r="L824" s="17"/>
      <c r="M824" s="17"/>
      <c r="N824" s="17"/>
      <c r="O824" s="17"/>
      <c r="P824" s="17"/>
      <c r="Q824" s="17"/>
      <c r="R824" s="17"/>
      <c r="S824" s="35"/>
      <c r="T824" s="35"/>
      <c r="U824" s="35"/>
      <c r="V824" s="35"/>
      <c r="W824" s="35"/>
      <c r="X824" s="35"/>
      <c r="Y824" s="35"/>
      <c r="Z824" s="35"/>
      <c r="AA824" s="35"/>
      <c r="AB824" s="35"/>
      <c r="AC824" s="35"/>
      <c r="AD824" s="35"/>
      <c r="AE824" s="35"/>
      <c r="AF824" s="35"/>
      <c r="AG824" s="35"/>
      <c r="AH824" s="35"/>
      <c r="AI824" s="35"/>
      <c r="AJ824" s="17"/>
      <c r="AK824" s="17"/>
      <c r="AL824" s="17"/>
      <c r="AM824" s="17"/>
      <c r="AN824" s="17"/>
      <c r="AO824" s="17"/>
      <c r="AP824" s="17"/>
      <c r="AQ824" s="17"/>
      <c r="AR824" s="17"/>
      <c r="AS824" s="17"/>
      <c r="AT824" s="17"/>
      <c r="AU824" s="17"/>
      <c r="AV824" s="17"/>
      <c r="AW824" s="17"/>
      <c r="AX824" s="17"/>
      <c r="AY824" s="17"/>
      <c r="AZ824" s="17"/>
    </row>
    <row r="825" spans="1:52" s="37" customFormat="1" ht="15" customHeight="1" x14ac:dyDescent="0.25">
      <c r="A825" s="38"/>
      <c r="B825" s="39"/>
      <c r="C825" s="40"/>
      <c r="D825" s="40"/>
      <c r="E825" s="40"/>
      <c r="K825" s="17"/>
      <c r="L825" s="17"/>
      <c r="M825" s="17"/>
      <c r="N825" s="17"/>
      <c r="O825" s="17"/>
      <c r="P825" s="17"/>
      <c r="Q825" s="17"/>
      <c r="R825" s="17"/>
      <c r="S825" s="35"/>
      <c r="T825" s="35"/>
      <c r="U825" s="35"/>
      <c r="V825" s="35"/>
      <c r="W825" s="35"/>
      <c r="X825" s="35"/>
      <c r="Y825" s="35"/>
      <c r="Z825" s="35"/>
      <c r="AA825" s="35"/>
      <c r="AB825" s="35"/>
      <c r="AC825" s="35"/>
      <c r="AD825" s="35"/>
      <c r="AE825" s="35"/>
      <c r="AF825" s="35"/>
      <c r="AG825" s="35"/>
      <c r="AH825" s="35"/>
      <c r="AI825" s="35"/>
      <c r="AJ825" s="17"/>
      <c r="AK825" s="17"/>
      <c r="AL825" s="17"/>
      <c r="AM825" s="17"/>
      <c r="AN825" s="17"/>
      <c r="AO825" s="17"/>
      <c r="AP825" s="17"/>
      <c r="AQ825" s="17"/>
      <c r="AR825" s="17"/>
      <c r="AS825" s="17"/>
      <c r="AT825" s="17"/>
      <c r="AU825" s="17"/>
      <c r="AV825" s="17"/>
      <c r="AW825" s="17"/>
      <c r="AX825" s="17"/>
      <c r="AY825" s="17"/>
      <c r="AZ825" s="17"/>
    </row>
    <row r="826" spans="1:52" s="37" customFormat="1" ht="15" customHeight="1" x14ac:dyDescent="0.25">
      <c r="A826" s="38"/>
      <c r="B826" s="39"/>
      <c r="C826" s="40"/>
      <c r="D826" s="40"/>
      <c r="E826" s="40"/>
      <c r="K826" s="17"/>
      <c r="L826" s="17"/>
      <c r="M826" s="17"/>
      <c r="N826" s="17"/>
      <c r="O826" s="17"/>
      <c r="P826" s="17"/>
      <c r="Q826" s="17"/>
      <c r="R826" s="17"/>
      <c r="S826" s="35"/>
      <c r="T826" s="35"/>
      <c r="U826" s="35"/>
      <c r="V826" s="35"/>
      <c r="W826" s="35"/>
      <c r="X826" s="35"/>
      <c r="Y826" s="35"/>
      <c r="Z826" s="35"/>
      <c r="AA826" s="35"/>
      <c r="AB826" s="35"/>
      <c r="AC826" s="35"/>
      <c r="AD826" s="35"/>
      <c r="AE826" s="35"/>
      <c r="AF826" s="35"/>
      <c r="AG826" s="35"/>
      <c r="AH826" s="35"/>
      <c r="AI826" s="35"/>
      <c r="AJ826" s="17"/>
      <c r="AK826" s="17"/>
      <c r="AL826" s="17"/>
      <c r="AM826" s="17"/>
      <c r="AN826" s="17"/>
      <c r="AO826" s="17"/>
      <c r="AP826" s="17"/>
      <c r="AQ826" s="17"/>
      <c r="AR826" s="17"/>
      <c r="AS826" s="17"/>
      <c r="AT826" s="17"/>
      <c r="AU826" s="17"/>
      <c r="AV826" s="17"/>
      <c r="AW826" s="17"/>
      <c r="AX826" s="17"/>
      <c r="AY826" s="17"/>
      <c r="AZ826" s="17"/>
    </row>
    <row r="827" spans="1:52" s="37" customFormat="1" ht="15" customHeight="1" x14ac:dyDescent="0.25">
      <c r="A827" s="38"/>
      <c r="B827" s="39"/>
      <c r="C827" s="40"/>
      <c r="D827" s="40"/>
      <c r="E827" s="40"/>
      <c r="K827" s="17"/>
      <c r="L827" s="17"/>
      <c r="M827" s="17"/>
      <c r="N827" s="17"/>
      <c r="O827" s="17"/>
      <c r="P827" s="17"/>
      <c r="Q827" s="17"/>
      <c r="R827" s="17"/>
      <c r="S827" s="35"/>
      <c r="T827" s="35"/>
      <c r="U827" s="35"/>
      <c r="V827" s="35"/>
      <c r="W827" s="35"/>
      <c r="X827" s="35"/>
      <c r="Y827" s="35"/>
      <c r="Z827" s="35"/>
      <c r="AA827" s="35"/>
      <c r="AB827" s="35"/>
      <c r="AC827" s="35"/>
      <c r="AD827" s="35"/>
      <c r="AE827" s="35"/>
      <c r="AF827" s="35"/>
      <c r="AG827" s="35"/>
      <c r="AH827" s="35"/>
      <c r="AI827" s="35"/>
      <c r="AJ827" s="17"/>
      <c r="AK827" s="17"/>
      <c r="AL827" s="17"/>
      <c r="AM827" s="17"/>
      <c r="AN827" s="17"/>
      <c r="AO827" s="17"/>
      <c r="AP827" s="17"/>
      <c r="AQ827" s="17"/>
      <c r="AR827" s="17"/>
      <c r="AS827" s="17"/>
      <c r="AT827" s="17"/>
      <c r="AU827" s="17"/>
      <c r="AV827" s="17"/>
      <c r="AW827" s="17"/>
      <c r="AX827" s="17"/>
      <c r="AY827" s="17"/>
      <c r="AZ827" s="17"/>
    </row>
    <row r="828" spans="1:52" s="37" customFormat="1" ht="15" customHeight="1" x14ac:dyDescent="0.25">
      <c r="A828" s="38"/>
      <c r="B828" s="39"/>
      <c r="C828" s="40"/>
      <c r="D828" s="40"/>
      <c r="E828" s="40"/>
      <c r="K828" s="17"/>
      <c r="L828" s="17"/>
      <c r="M828" s="17"/>
      <c r="N828" s="17"/>
      <c r="O828" s="17"/>
      <c r="P828" s="17"/>
      <c r="Q828" s="17"/>
      <c r="R828" s="17"/>
      <c r="S828" s="35"/>
      <c r="T828" s="35"/>
      <c r="U828" s="35"/>
      <c r="V828" s="35"/>
      <c r="W828" s="35"/>
      <c r="X828" s="35"/>
      <c r="Y828" s="35"/>
      <c r="Z828" s="35"/>
      <c r="AA828" s="35"/>
      <c r="AB828" s="35"/>
      <c r="AC828" s="35"/>
      <c r="AD828" s="35"/>
      <c r="AE828" s="35"/>
      <c r="AF828" s="35"/>
      <c r="AG828" s="35"/>
      <c r="AH828" s="35"/>
      <c r="AI828" s="35"/>
      <c r="AJ828" s="17"/>
      <c r="AK828" s="17"/>
      <c r="AL828" s="17"/>
      <c r="AM828" s="17"/>
      <c r="AN828" s="17"/>
      <c r="AO828" s="17"/>
      <c r="AP828" s="17"/>
      <c r="AQ828" s="17"/>
      <c r="AR828" s="17"/>
      <c r="AS828" s="17"/>
      <c r="AT828" s="17"/>
      <c r="AU828" s="17"/>
      <c r="AV828" s="17"/>
      <c r="AW828" s="17"/>
      <c r="AX828" s="17"/>
      <c r="AY828" s="17"/>
      <c r="AZ828" s="17"/>
    </row>
    <row r="829" spans="1:52" s="37" customFormat="1" ht="15" customHeight="1" x14ac:dyDescent="0.25">
      <c r="A829" s="38"/>
      <c r="B829" s="39"/>
      <c r="C829" s="40"/>
      <c r="D829" s="40"/>
      <c r="E829" s="40"/>
      <c r="K829" s="17"/>
      <c r="L829" s="17"/>
      <c r="M829" s="17"/>
      <c r="N829" s="17"/>
      <c r="O829" s="17"/>
      <c r="P829" s="17"/>
      <c r="Q829" s="17"/>
      <c r="R829" s="17"/>
      <c r="S829" s="35"/>
      <c r="T829" s="35"/>
      <c r="U829" s="35"/>
      <c r="V829" s="35"/>
      <c r="W829" s="35"/>
      <c r="X829" s="35"/>
      <c r="Y829" s="35"/>
      <c r="Z829" s="35"/>
      <c r="AA829" s="35"/>
      <c r="AB829" s="35"/>
      <c r="AC829" s="35"/>
      <c r="AD829" s="35"/>
      <c r="AE829" s="35"/>
      <c r="AF829" s="35"/>
      <c r="AG829" s="35"/>
      <c r="AH829" s="35"/>
      <c r="AI829" s="35"/>
      <c r="AJ829" s="17"/>
      <c r="AK829" s="17"/>
      <c r="AL829" s="17"/>
      <c r="AM829" s="17"/>
      <c r="AN829" s="17"/>
      <c r="AO829" s="17"/>
      <c r="AP829" s="17"/>
      <c r="AQ829" s="17"/>
      <c r="AR829" s="17"/>
      <c r="AS829" s="17"/>
      <c r="AT829" s="17"/>
      <c r="AU829" s="17"/>
      <c r="AV829" s="17"/>
      <c r="AW829" s="17"/>
      <c r="AX829" s="17"/>
      <c r="AY829" s="17"/>
      <c r="AZ829" s="17"/>
    </row>
    <row r="830" spans="1:52" s="37" customFormat="1" ht="15" customHeight="1" x14ac:dyDescent="0.25">
      <c r="A830" s="38"/>
      <c r="B830" s="39"/>
      <c r="C830" s="40"/>
      <c r="D830" s="40"/>
      <c r="E830" s="40"/>
      <c r="K830" s="17"/>
      <c r="L830" s="17"/>
      <c r="M830" s="17"/>
      <c r="N830" s="17"/>
      <c r="O830" s="17"/>
      <c r="P830" s="17"/>
      <c r="Q830" s="17"/>
      <c r="R830" s="17"/>
      <c r="S830" s="35"/>
      <c r="T830" s="35"/>
      <c r="U830" s="35"/>
      <c r="V830" s="35"/>
      <c r="W830" s="35"/>
      <c r="X830" s="35"/>
      <c r="Y830" s="35"/>
      <c r="Z830" s="35"/>
      <c r="AA830" s="35"/>
      <c r="AB830" s="35"/>
      <c r="AC830" s="35"/>
      <c r="AD830" s="35"/>
      <c r="AE830" s="35"/>
      <c r="AF830" s="35"/>
      <c r="AG830" s="35"/>
      <c r="AH830" s="35"/>
      <c r="AI830" s="35"/>
      <c r="AJ830" s="17"/>
      <c r="AK830" s="17"/>
      <c r="AL830" s="17"/>
      <c r="AM830" s="17"/>
      <c r="AN830" s="17"/>
      <c r="AO830" s="17"/>
      <c r="AP830" s="17"/>
      <c r="AQ830" s="17"/>
      <c r="AR830" s="17"/>
      <c r="AS830" s="17"/>
      <c r="AT830" s="17"/>
      <c r="AU830" s="17"/>
      <c r="AV830" s="17"/>
      <c r="AW830" s="17"/>
      <c r="AX830" s="17"/>
      <c r="AY830" s="17"/>
      <c r="AZ830" s="17"/>
    </row>
    <row r="831" spans="1:52" s="37" customFormat="1" ht="15" customHeight="1" x14ac:dyDescent="0.25">
      <c r="A831" s="38"/>
      <c r="B831" s="39"/>
      <c r="C831" s="40"/>
      <c r="D831" s="40"/>
      <c r="E831" s="40"/>
      <c r="K831" s="17"/>
      <c r="L831" s="17"/>
      <c r="M831" s="17"/>
      <c r="N831" s="17"/>
      <c r="O831" s="17"/>
      <c r="P831" s="17"/>
      <c r="Q831" s="17"/>
      <c r="R831" s="17"/>
      <c r="S831" s="35"/>
      <c r="T831" s="35"/>
      <c r="U831" s="35"/>
      <c r="V831" s="35"/>
      <c r="W831" s="35"/>
      <c r="X831" s="35"/>
      <c r="Y831" s="35"/>
      <c r="Z831" s="35"/>
      <c r="AA831" s="35"/>
      <c r="AB831" s="35"/>
      <c r="AC831" s="35"/>
      <c r="AD831" s="35"/>
      <c r="AE831" s="35"/>
      <c r="AF831" s="35"/>
      <c r="AG831" s="35"/>
      <c r="AH831" s="35"/>
      <c r="AI831" s="35"/>
      <c r="AJ831" s="17"/>
      <c r="AK831" s="17"/>
      <c r="AL831" s="17"/>
      <c r="AM831" s="17"/>
      <c r="AN831" s="17"/>
      <c r="AO831" s="17"/>
      <c r="AP831" s="17"/>
      <c r="AQ831" s="17"/>
      <c r="AR831" s="17"/>
      <c r="AS831" s="17"/>
      <c r="AT831" s="17"/>
      <c r="AU831" s="17"/>
      <c r="AV831" s="17"/>
      <c r="AW831" s="17"/>
      <c r="AX831" s="17"/>
      <c r="AY831" s="17"/>
      <c r="AZ831" s="17"/>
    </row>
    <row r="832" spans="1:52" s="37" customFormat="1" ht="15" customHeight="1" x14ac:dyDescent="0.25">
      <c r="A832" s="38"/>
      <c r="B832" s="39"/>
      <c r="C832" s="40"/>
      <c r="D832" s="40"/>
      <c r="E832" s="40"/>
      <c r="K832" s="17"/>
      <c r="L832" s="17"/>
      <c r="M832" s="17"/>
      <c r="N832" s="17"/>
      <c r="O832" s="17"/>
      <c r="P832" s="17"/>
      <c r="Q832" s="17"/>
      <c r="R832" s="17"/>
      <c r="S832" s="35"/>
      <c r="T832" s="35"/>
      <c r="U832" s="35"/>
      <c r="V832" s="35"/>
      <c r="W832" s="35"/>
      <c r="X832" s="35"/>
      <c r="Y832" s="35"/>
      <c r="Z832" s="35"/>
      <c r="AA832" s="35"/>
      <c r="AB832" s="35"/>
      <c r="AC832" s="35"/>
      <c r="AD832" s="35"/>
      <c r="AE832" s="35"/>
      <c r="AF832" s="35"/>
      <c r="AG832" s="35"/>
      <c r="AH832" s="35"/>
      <c r="AI832" s="35"/>
      <c r="AJ832" s="17"/>
      <c r="AK832" s="17"/>
      <c r="AL832" s="17"/>
      <c r="AM832" s="17"/>
      <c r="AN832" s="17"/>
      <c r="AO832" s="17"/>
      <c r="AP832" s="17"/>
      <c r="AQ832" s="17"/>
      <c r="AR832" s="17"/>
      <c r="AS832" s="17"/>
      <c r="AT832" s="17"/>
      <c r="AU832" s="17"/>
      <c r="AV832" s="17"/>
      <c r="AW832" s="17"/>
      <c r="AX832" s="17"/>
      <c r="AY832" s="17"/>
      <c r="AZ832" s="17"/>
    </row>
    <row r="833" spans="1:52" s="37" customFormat="1" ht="15" customHeight="1" x14ac:dyDescent="0.25">
      <c r="A833" s="38"/>
      <c r="B833" s="39"/>
      <c r="C833" s="40"/>
      <c r="D833" s="40"/>
      <c r="E833" s="40"/>
      <c r="K833" s="17"/>
      <c r="L833" s="17"/>
      <c r="M833" s="17"/>
      <c r="N833" s="17"/>
      <c r="O833" s="17"/>
      <c r="P833" s="17"/>
      <c r="Q833" s="17"/>
      <c r="R833" s="17"/>
      <c r="S833" s="35"/>
      <c r="T833" s="35"/>
      <c r="U833" s="35"/>
      <c r="V833" s="35"/>
      <c r="W833" s="35"/>
      <c r="X833" s="35"/>
      <c r="Y833" s="35"/>
      <c r="Z833" s="35"/>
      <c r="AA833" s="35"/>
      <c r="AB833" s="35"/>
      <c r="AC833" s="35"/>
      <c r="AD833" s="35"/>
      <c r="AE833" s="35"/>
      <c r="AF833" s="35"/>
      <c r="AG833" s="35"/>
      <c r="AH833" s="35"/>
      <c r="AI833" s="35"/>
      <c r="AJ833" s="17"/>
      <c r="AK833" s="17"/>
      <c r="AL833" s="17"/>
      <c r="AM833" s="17"/>
      <c r="AN833" s="17"/>
      <c r="AO833" s="17"/>
      <c r="AP833" s="17"/>
      <c r="AQ833" s="17"/>
      <c r="AR833" s="17"/>
      <c r="AS833" s="17"/>
      <c r="AT833" s="17"/>
      <c r="AU833" s="17"/>
      <c r="AV833" s="17"/>
      <c r="AW833" s="17"/>
      <c r="AX833" s="17"/>
      <c r="AY833" s="17"/>
      <c r="AZ833" s="17"/>
    </row>
    <row r="834" spans="1:52" s="37" customFormat="1" ht="15" customHeight="1" x14ac:dyDescent="0.25">
      <c r="A834" s="38"/>
      <c r="B834" s="39"/>
      <c r="C834" s="40"/>
      <c r="D834" s="40"/>
      <c r="E834" s="40"/>
      <c r="K834" s="17"/>
      <c r="L834" s="17"/>
      <c r="M834" s="17"/>
      <c r="N834" s="17"/>
      <c r="O834" s="17"/>
      <c r="P834" s="17"/>
      <c r="Q834" s="17"/>
      <c r="R834" s="17"/>
      <c r="S834" s="35"/>
      <c r="T834" s="35"/>
      <c r="U834" s="35"/>
      <c r="V834" s="35"/>
      <c r="W834" s="35"/>
      <c r="X834" s="35"/>
      <c r="Y834" s="35"/>
      <c r="Z834" s="35"/>
      <c r="AA834" s="35"/>
      <c r="AB834" s="35"/>
      <c r="AC834" s="35"/>
      <c r="AD834" s="35"/>
      <c r="AE834" s="35"/>
      <c r="AF834" s="35"/>
      <c r="AG834" s="35"/>
      <c r="AH834" s="35"/>
      <c r="AI834" s="35"/>
      <c r="AJ834" s="17"/>
      <c r="AK834" s="17"/>
      <c r="AL834" s="17"/>
      <c r="AM834" s="17"/>
      <c r="AN834" s="17"/>
      <c r="AO834" s="17"/>
      <c r="AP834" s="17"/>
      <c r="AQ834" s="17"/>
      <c r="AR834" s="17"/>
      <c r="AS834" s="17"/>
      <c r="AT834" s="17"/>
      <c r="AU834" s="17"/>
      <c r="AV834" s="17"/>
      <c r="AW834" s="17"/>
      <c r="AX834" s="17"/>
      <c r="AY834" s="17"/>
      <c r="AZ834" s="17"/>
    </row>
    <row r="835" spans="1:52" s="37" customFormat="1" ht="15" customHeight="1" x14ac:dyDescent="0.25">
      <c r="A835" s="38"/>
      <c r="B835" s="39"/>
      <c r="C835" s="40"/>
      <c r="D835" s="40"/>
      <c r="E835" s="40"/>
      <c r="K835" s="17"/>
      <c r="L835" s="17"/>
      <c r="M835" s="17"/>
      <c r="N835" s="17"/>
      <c r="O835" s="17"/>
      <c r="P835" s="17"/>
      <c r="Q835" s="17"/>
      <c r="R835" s="17"/>
      <c r="S835" s="35"/>
      <c r="T835" s="35"/>
      <c r="U835" s="35"/>
      <c r="V835" s="35"/>
      <c r="W835" s="35"/>
      <c r="X835" s="35"/>
      <c r="Y835" s="35"/>
      <c r="Z835" s="35"/>
      <c r="AA835" s="35"/>
      <c r="AB835" s="35"/>
      <c r="AC835" s="35"/>
      <c r="AD835" s="35"/>
      <c r="AE835" s="35"/>
      <c r="AF835" s="35"/>
      <c r="AG835" s="35"/>
      <c r="AH835" s="35"/>
      <c r="AI835" s="35"/>
      <c r="AJ835" s="17"/>
      <c r="AK835" s="17"/>
      <c r="AL835" s="17"/>
      <c r="AM835" s="17"/>
      <c r="AN835" s="17"/>
      <c r="AO835" s="17"/>
      <c r="AP835" s="17"/>
      <c r="AQ835" s="17"/>
      <c r="AR835" s="17"/>
      <c r="AS835" s="17"/>
      <c r="AT835" s="17"/>
      <c r="AU835" s="17"/>
      <c r="AV835" s="17"/>
      <c r="AW835" s="17"/>
      <c r="AX835" s="17"/>
      <c r="AY835" s="17"/>
      <c r="AZ835" s="17"/>
    </row>
    <row r="836" spans="1:52" s="37" customFormat="1" ht="15" customHeight="1" x14ac:dyDescent="0.25">
      <c r="A836" s="38"/>
      <c r="B836" s="39"/>
      <c r="C836" s="40"/>
      <c r="D836" s="40"/>
      <c r="E836" s="40"/>
      <c r="K836" s="17"/>
      <c r="L836" s="17"/>
      <c r="M836" s="17"/>
      <c r="N836" s="17"/>
      <c r="O836" s="17"/>
      <c r="P836" s="17"/>
      <c r="Q836" s="17"/>
      <c r="R836" s="17"/>
      <c r="S836" s="35"/>
      <c r="T836" s="35"/>
      <c r="U836" s="35"/>
      <c r="V836" s="35"/>
      <c r="W836" s="35"/>
      <c r="X836" s="35"/>
      <c r="Y836" s="35"/>
      <c r="Z836" s="35"/>
      <c r="AA836" s="35"/>
      <c r="AB836" s="35"/>
      <c r="AC836" s="35"/>
      <c r="AD836" s="35"/>
      <c r="AE836" s="35"/>
      <c r="AF836" s="35"/>
      <c r="AG836" s="35"/>
      <c r="AH836" s="35"/>
      <c r="AI836" s="35"/>
      <c r="AJ836" s="17"/>
      <c r="AK836" s="17"/>
      <c r="AL836" s="17"/>
      <c r="AM836" s="17"/>
      <c r="AN836" s="17"/>
      <c r="AO836" s="17"/>
      <c r="AP836" s="17"/>
      <c r="AQ836" s="17"/>
      <c r="AR836" s="17"/>
      <c r="AS836" s="17"/>
      <c r="AT836" s="17"/>
      <c r="AU836" s="17"/>
      <c r="AV836" s="17"/>
      <c r="AW836" s="17"/>
      <c r="AX836" s="17"/>
      <c r="AY836" s="17"/>
      <c r="AZ836" s="17"/>
    </row>
    <row r="837" spans="1:52" s="37" customFormat="1" ht="15" customHeight="1" x14ac:dyDescent="0.25">
      <c r="A837" s="38"/>
      <c r="B837" s="39"/>
      <c r="C837" s="40"/>
      <c r="D837" s="40"/>
      <c r="E837" s="40"/>
      <c r="K837" s="17"/>
      <c r="L837" s="17"/>
      <c r="M837" s="17"/>
      <c r="N837" s="17"/>
      <c r="O837" s="17"/>
      <c r="P837" s="17"/>
      <c r="Q837" s="17"/>
      <c r="R837" s="17"/>
      <c r="S837" s="35"/>
      <c r="T837" s="35"/>
      <c r="U837" s="35"/>
      <c r="V837" s="35"/>
      <c r="W837" s="35"/>
      <c r="X837" s="35"/>
      <c r="Y837" s="35"/>
      <c r="Z837" s="35"/>
      <c r="AA837" s="35"/>
      <c r="AB837" s="35"/>
      <c r="AC837" s="35"/>
      <c r="AD837" s="35"/>
      <c r="AE837" s="35"/>
      <c r="AF837" s="35"/>
      <c r="AG837" s="35"/>
      <c r="AH837" s="35"/>
      <c r="AI837" s="35"/>
      <c r="AJ837" s="17"/>
      <c r="AK837" s="17"/>
      <c r="AL837" s="17"/>
      <c r="AM837" s="17"/>
      <c r="AN837" s="17"/>
      <c r="AO837" s="17"/>
      <c r="AP837" s="17"/>
      <c r="AQ837" s="17"/>
      <c r="AR837" s="17"/>
      <c r="AS837" s="17"/>
      <c r="AT837" s="17"/>
      <c r="AU837" s="17"/>
      <c r="AV837" s="17"/>
      <c r="AW837" s="17"/>
      <c r="AX837" s="17"/>
      <c r="AY837" s="17"/>
      <c r="AZ837" s="17"/>
    </row>
    <row r="838" spans="1:52" s="37" customFormat="1" ht="15" customHeight="1" x14ac:dyDescent="0.25">
      <c r="A838" s="38"/>
      <c r="B838" s="39"/>
      <c r="C838" s="40"/>
      <c r="D838" s="40"/>
      <c r="E838" s="40"/>
      <c r="K838" s="17"/>
      <c r="L838" s="17"/>
      <c r="M838" s="17"/>
      <c r="N838" s="17"/>
      <c r="O838" s="17"/>
      <c r="P838" s="17"/>
      <c r="Q838" s="17"/>
      <c r="R838" s="17"/>
      <c r="S838" s="35"/>
      <c r="T838" s="35"/>
      <c r="U838" s="35"/>
      <c r="V838" s="35"/>
      <c r="W838" s="35"/>
      <c r="X838" s="35"/>
      <c r="Y838" s="35"/>
      <c r="Z838" s="35"/>
      <c r="AA838" s="35"/>
      <c r="AB838" s="35"/>
      <c r="AC838" s="35"/>
      <c r="AD838" s="35"/>
      <c r="AE838" s="35"/>
      <c r="AF838" s="35"/>
      <c r="AG838" s="35"/>
      <c r="AH838" s="35"/>
      <c r="AI838" s="35"/>
      <c r="AJ838" s="17"/>
      <c r="AK838" s="17"/>
      <c r="AL838" s="17"/>
      <c r="AM838" s="17"/>
      <c r="AN838" s="17"/>
      <c r="AO838" s="17"/>
      <c r="AP838" s="17"/>
      <c r="AQ838" s="17"/>
      <c r="AR838" s="17"/>
      <c r="AS838" s="17"/>
      <c r="AT838" s="17"/>
      <c r="AU838" s="17"/>
      <c r="AV838" s="17"/>
      <c r="AW838" s="17"/>
      <c r="AX838" s="17"/>
      <c r="AY838" s="17"/>
      <c r="AZ838" s="17"/>
    </row>
    <row r="839" spans="1:52" s="37" customFormat="1" ht="15" customHeight="1" x14ac:dyDescent="0.25">
      <c r="A839" s="38"/>
      <c r="B839" s="39"/>
      <c r="C839" s="40"/>
      <c r="D839" s="40"/>
      <c r="E839" s="40"/>
      <c r="K839" s="17"/>
      <c r="L839" s="17"/>
      <c r="M839" s="17"/>
      <c r="N839" s="17"/>
      <c r="O839" s="17"/>
      <c r="P839" s="17"/>
      <c r="Q839" s="17"/>
      <c r="R839" s="17"/>
      <c r="S839" s="35"/>
      <c r="T839" s="35"/>
      <c r="U839" s="35"/>
      <c r="V839" s="35"/>
      <c r="W839" s="35"/>
      <c r="X839" s="35"/>
      <c r="Y839" s="35"/>
      <c r="Z839" s="35"/>
      <c r="AA839" s="35"/>
      <c r="AB839" s="35"/>
      <c r="AC839" s="35"/>
      <c r="AD839" s="35"/>
      <c r="AE839" s="35"/>
      <c r="AF839" s="35"/>
      <c r="AG839" s="35"/>
      <c r="AH839" s="35"/>
      <c r="AI839" s="35"/>
      <c r="AJ839" s="17"/>
      <c r="AK839" s="17"/>
      <c r="AL839" s="17"/>
      <c r="AM839" s="17"/>
      <c r="AN839" s="17"/>
      <c r="AO839" s="17"/>
      <c r="AP839" s="17"/>
      <c r="AQ839" s="17"/>
      <c r="AR839" s="17"/>
      <c r="AS839" s="17"/>
      <c r="AT839" s="17"/>
      <c r="AU839" s="17"/>
      <c r="AV839" s="17"/>
      <c r="AW839" s="17"/>
      <c r="AX839" s="17"/>
      <c r="AY839" s="17"/>
      <c r="AZ839" s="17"/>
    </row>
    <row r="840" spans="1:52" s="37" customFormat="1" ht="15" customHeight="1" x14ac:dyDescent="0.25">
      <c r="A840" s="38"/>
      <c r="B840" s="39"/>
      <c r="C840" s="40"/>
      <c r="D840" s="40"/>
      <c r="E840" s="40"/>
      <c r="K840" s="17"/>
      <c r="L840" s="17"/>
      <c r="M840" s="17"/>
      <c r="N840" s="17"/>
      <c r="O840" s="17"/>
      <c r="P840" s="17"/>
      <c r="Q840" s="17"/>
      <c r="R840" s="17"/>
      <c r="S840" s="35"/>
      <c r="T840" s="35"/>
      <c r="U840" s="35"/>
      <c r="V840" s="35"/>
      <c r="W840" s="35"/>
      <c r="X840" s="35"/>
      <c r="Y840" s="35"/>
      <c r="Z840" s="35"/>
      <c r="AA840" s="35"/>
      <c r="AB840" s="35"/>
      <c r="AC840" s="35"/>
      <c r="AD840" s="35"/>
      <c r="AE840" s="35"/>
      <c r="AF840" s="35"/>
      <c r="AG840" s="35"/>
      <c r="AH840" s="35"/>
      <c r="AI840" s="35"/>
      <c r="AJ840" s="17"/>
      <c r="AK840" s="17"/>
      <c r="AL840" s="17"/>
      <c r="AM840" s="17"/>
      <c r="AN840" s="17"/>
      <c r="AO840" s="17"/>
      <c r="AP840" s="17"/>
      <c r="AQ840" s="17"/>
      <c r="AR840" s="17"/>
      <c r="AS840" s="17"/>
      <c r="AT840" s="17"/>
      <c r="AU840" s="17"/>
      <c r="AV840" s="17"/>
      <c r="AW840" s="17"/>
      <c r="AX840" s="17"/>
      <c r="AY840" s="17"/>
      <c r="AZ840" s="17"/>
    </row>
    <row r="841" spans="1:52" s="37" customFormat="1" ht="15" customHeight="1" x14ac:dyDescent="0.25">
      <c r="A841" s="38"/>
      <c r="B841" s="39"/>
      <c r="C841" s="40"/>
      <c r="D841" s="40"/>
      <c r="E841" s="40"/>
      <c r="K841" s="17"/>
      <c r="L841" s="17"/>
      <c r="M841" s="17"/>
      <c r="N841" s="17"/>
      <c r="O841" s="17"/>
      <c r="P841" s="17"/>
      <c r="Q841" s="17"/>
      <c r="R841" s="17"/>
      <c r="S841" s="35"/>
      <c r="T841" s="35"/>
      <c r="U841" s="35"/>
      <c r="V841" s="35"/>
      <c r="W841" s="35"/>
      <c r="X841" s="35"/>
      <c r="Y841" s="35"/>
      <c r="Z841" s="35"/>
      <c r="AA841" s="35"/>
      <c r="AB841" s="35"/>
      <c r="AC841" s="35"/>
      <c r="AD841" s="35"/>
      <c r="AE841" s="35"/>
      <c r="AF841" s="35"/>
      <c r="AG841" s="35"/>
      <c r="AH841" s="35"/>
      <c r="AI841" s="35"/>
      <c r="AJ841" s="17"/>
      <c r="AK841" s="17"/>
      <c r="AL841" s="17"/>
      <c r="AM841" s="17"/>
      <c r="AN841" s="17"/>
      <c r="AO841" s="17"/>
      <c r="AP841" s="17"/>
      <c r="AQ841" s="17"/>
      <c r="AR841" s="17"/>
      <c r="AS841" s="17"/>
      <c r="AT841" s="17"/>
      <c r="AU841" s="17"/>
      <c r="AV841" s="17"/>
      <c r="AW841" s="17"/>
      <c r="AX841" s="17"/>
      <c r="AY841" s="17"/>
      <c r="AZ841" s="17"/>
    </row>
    <row r="842" spans="1:52" s="37" customFormat="1" ht="15" customHeight="1" x14ac:dyDescent="0.25">
      <c r="A842" s="38"/>
      <c r="B842" s="39"/>
      <c r="C842" s="40"/>
      <c r="D842" s="40"/>
      <c r="E842" s="40"/>
      <c r="K842" s="17"/>
      <c r="L842" s="17"/>
      <c r="M842" s="17"/>
      <c r="N842" s="17"/>
      <c r="O842" s="17"/>
      <c r="P842" s="17"/>
      <c r="Q842" s="17"/>
      <c r="R842" s="17"/>
      <c r="S842" s="35"/>
      <c r="T842" s="35"/>
      <c r="U842" s="35"/>
      <c r="V842" s="35"/>
      <c r="W842" s="35"/>
      <c r="X842" s="35"/>
      <c r="Y842" s="35"/>
      <c r="Z842" s="35"/>
      <c r="AA842" s="35"/>
      <c r="AB842" s="35"/>
      <c r="AC842" s="35"/>
      <c r="AD842" s="35"/>
      <c r="AE842" s="35"/>
      <c r="AF842" s="35"/>
      <c r="AG842" s="35"/>
      <c r="AH842" s="35"/>
      <c r="AI842" s="35"/>
      <c r="AJ842" s="17"/>
      <c r="AK842" s="17"/>
      <c r="AL842" s="17"/>
      <c r="AM842" s="17"/>
      <c r="AN842" s="17"/>
      <c r="AO842" s="17"/>
      <c r="AP842" s="17"/>
      <c r="AQ842" s="17"/>
      <c r="AR842" s="17"/>
      <c r="AS842" s="17"/>
      <c r="AT842" s="17"/>
      <c r="AU842" s="17"/>
      <c r="AV842" s="17"/>
      <c r="AW842" s="17"/>
      <c r="AX842" s="17"/>
      <c r="AY842" s="17"/>
      <c r="AZ842" s="17"/>
    </row>
    <row r="843" spans="1:52" s="37" customFormat="1" ht="15" customHeight="1" x14ac:dyDescent="0.25">
      <c r="A843" s="38"/>
      <c r="B843" s="39"/>
      <c r="C843" s="40"/>
      <c r="D843" s="40"/>
      <c r="E843" s="40"/>
      <c r="K843" s="17"/>
      <c r="L843" s="17"/>
      <c r="M843" s="17"/>
      <c r="N843" s="17"/>
      <c r="O843" s="17"/>
      <c r="P843" s="17"/>
      <c r="Q843" s="17"/>
      <c r="R843" s="17"/>
      <c r="S843" s="35"/>
      <c r="T843" s="35"/>
      <c r="U843" s="35"/>
      <c r="V843" s="35"/>
      <c r="W843" s="35"/>
      <c r="X843" s="35"/>
      <c r="Y843" s="35"/>
      <c r="Z843" s="35"/>
      <c r="AA843" s="35"/>
      <c r="AB843" s="35"/>
      <c r="AC843" s="35"/>
      <c r="AD843" s="35"/>
      <c r="AE843" s="35"/>
      <c r="AF843" s="35"/>
      <c r="AG843" s="35"/>
      <c r="AH843" s="35"/>
      <c r="AI843" s="35"/>
      <c r="AJ843" s="17"/>
      <c r="AK843" s="17"/>
      <c r="AL843" s="17"/>
      <c r="AM843" s="17"/>
      <c r="AN843" s="17"/>
      <c r="AO843" s="17"/>
      <c r="AP843" s="17"/>
      <c r="AQ843" s="17"/>
      <c r="AR843" s="17"/>
      <c r="AS843" s="17"/>
      <c r="AT843" s="17"/>
      <c r="AU843" s="17"/>
      <c r="AV843" s="17"/>
      <c r="AW843" s="17"/>
      <c r="AX843" s="17"/>
      <c r="AY843" s="17"/>
      <c r="AZ843" s="17"/>
    </row>
    <row r="844" spans="1:52" s="37" customFormat="1" ht="15" customHeight="1" x14ac:dyDescent="0.25">
      <c r="A844" s="38"/>
      <c r="B844" s="39"/>
      <c r="C844" s="40"/>
      <c r="D844" s="40"/>
      <c r="E844" s="40"/>
      <c r="K844" s="17"/>
      <c r="L844" s="17"/>
      <c r="M844" s="17"/>
      <c r="N844" s="17"/>
      <c r="O844" s="17"/>
      <c r="P844" s="17"/>
      <c r="Q844" s="17"/>
      <c r="R844" s="17"/>
      <c r="S844" s="35"/>
      <c r="T844" s="35"/>
      <c r="U844" s="35"/>
      <c r="V844" s="35"/>
      <c r="W844" s="35"/>
      <c r="X844" s="35"/>
      <c r="Y844" s="35"/>
      <c r="Z844" s="35"/>
      <c r="AA844" s="35"/>
      <c r="AB844" s="35"/>
      <c r="AC844" s="35"/>
      <c r="AD844" s="35"/>
      <c r="AE844" s="35"/>
      <c r="AF844" s="35"/>
      <c r="AG844" s="35"/>
      <c r="AH844" s="35"/>
      <c r="AI844" s="35"/>
      <c r="AJ844" s="17"/>
      <c r="AK844" s="17"/>
      <c r="AL844" s="17"/>
      <c r="AM844" s="17"/>
      <c r="AN844" s="17"/>
      <c r="AO844" s="17"/>
      <c r="AP844" s="17"/>
      <c r="AQ844" s="17"/>
      <c r="AR844" s="17"/>
      <c r="AS844" s="17"/>
      <c r="AT844" s="17"/>
      <c r="AU844" s="17"/>
      <c r="AV844" s="17"/>
      <c r="AW844" s="17"/>
      <c r="AX844" s="17"/>
      <c r="AY844" s="17"/>
      <c r="AZ844" s="17"/>
    </row>
    <row r="845" spans="1:52" s="37" customFormat="1" ht="15" customHeight="1" x14ac:dyDescent="0.25">
      <c r="A845" s="38"/>
      <c r="B845" s="39"/>
      <c r="C845" s="40"/>
      <c r="D845" s="40"/>
      <c r="E845" s="40"/>
      <c r="K845" s="17"/>
      <c r="L845" s="17"/>
      <c r="M845" s="17"/>
      <c r="N845" s="17"/>
      <c r="O845" s="17"/>
      <c r="P845" s="17"/>
      <c r="Q845" s="17"/>
      <c r="R845" s="17"/>
      <c r="S845" s="35"/>
      <c r="T845" s="35"/>
      <c r="U845" s="35"/>
      <c r="V845" s="35"/>
      <c r="W845" s="35"/>
      <c r="X845" s="35"/>
      <c r="Y845" s="35"/>
      <c r="Z845" s="35"/>
      <c r="AA845" s="35"/>
      <c r="AB845" s="35"/>
      <c r="AC845" s="35"/>
      <c r="AD845" s="35"/>
      <c r="AE845" s="35"/>
      <c r="AF845" s="35"/>
      <c r="AG845" s="35"/>
      <c r="AH845" s="35"/>
      <c r="AI845" s="35"/>
      <c r="AJ845" s="17"/>
      <c r="AK845" s="17"/>
      <c r="AL845" s="17"/>
      <c r="AM845" s="17"/>
      <c r="AN845" s="17"/>
      <c r="AO845" s="17"/>
      <c r="AP845" s="17"/>
      <c r="AQ845" s="17"/>
      <c r="AR845" s="17"/>
      <c r="AS845" s="17"/>
      <c r="AT845" s="17"/>
      <c r="AU845" s="17"/>
      <c r="AV845" s="17"/>
      <c r="AW845" s="17"/>
      <c r="AX845" s="17"/>
      <c r="AY845" s="17"/>
      <c r="AZ845" s="17"/>
    </row>
    <row r="846" spans="1:52" s="37" customFormat="1" ht="15" customHeight="1" x14ac:dyDescent="0.25">
      <c r="A846" s="38"/>
      <c r="B846" s="39"/>
      <c r="C846" s="40"/>
      <c r="D846" s="40"/>
      <c r="E846" s="40"/>
      <c r="K846" s="17"/>
      <c r="L846" s="17"/>
      <c r="M846" s="17"/>
      <c r="N846" s="17"/>
      <c r="O846" s="17"/>
      <c r="P846" s="17"/>
      <c r="Q846" s="17"/>
      <c r="R846" s="17"/>
      <c r="S846" s="35"/>
      <c r="T846" s="35"/>
      <c r="U846" s="35"/>
      <c r="V846" s="35"/>
      <c r="W846" s="35"/>
      <c r="X846" s="35"/>
      <c r="Y846" s="35"/>
      <c r="Z846" s="35"/>
      <c r="AA846" s="35"/>
      <c r="AB846" s="35"/>
      <c r="AC846" s="35"/>
      <c r="AD846" s="35"/>
      <c r="AE846" s="35"/>
      <c r="AF846" s="35"/>
      <c r="AG846" s="35"/>
      <c r="AH846" s="35"/>
      <c r="AI846" s="35"/>
      <c r="AJ846" s="17"/>
      <c r="AK846" s="17"/>
      <c r="AL846" s="17"/>
      <c r="AM846" s="17"/>
      <c r="AN846" s="17"/>
      <c r="AO846" s="17"/>
      <c r="AP846" s="17"/>
      <c r="AQ846" s="17"/>
      <c r="AR846" s="17"/>
      <c r="AS846" s="17"/>
      <c r="AT846" s="17"/>
      <c r="AU846" s="17"/>
      <c r="AV846" s="17"/>
      <c r="AW846" s="17"/>
      <c r="AX846" s="17"/>
      <c r="AY846" s="17"/>
      <c r="AZ846" s="17"/>
    </row>
  </sheetData>
  <sheetProtection sheet="1" objects="1" scenarios="1" selectLockedCells="1" autoFilter="0"/>
  <autoFilter ref="A11:AZ11">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9" showButton="0"/>
    <filterColumn colId="20" showButton="0"/>
    <filterColumn colId="22" showButton="0"/>
    <filterColumn colId="23" showButton="0"/>
    <filterColumn colId="25" showButton="0"/>
    <filterColumn colId="26" showButton="0"/>
    <filterColumn colId="28" showButton="0"/>
    <filterColumn colId="29"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autoFilter>
  <dataConsolidate/>
  <mergeCells count="211">
    <mergeCell ref="C32:S32"/>
    <mergeCell ref="T32:V32"/>
    <mergeCell ref="C31:S31"/>
    <mergeCell ref="T31:V31"/>
    <mergeCell ref="A30:B30"/>
    <mergeCell ref="A31:B31"/>
    <mergeCell ref="A32:B32"/>
    <mergeCell ref="A27:B27"/>
    <mergeCell ref="A28:B28"/>
    <mergeCell ref="A29:B29"/>
    <mergeCell ref="C15:S15"/>
    <mergeCell ref="T15:V15"/>
    <mergeCell ref="C16:S16"/>
    <mergeCell ref="T16:V16"/>
    <mergeCell ref="C17:S17"/>
    <mergeCell ref="T17:V17"/>
    <mergeCell ref="C22:S22"/>
    <mergeCell ref="T22:V22"/>
    <mergeCell ref="C23:S23"/>
    <mergeCell ref="T23:V23"/>
    <mergeCell ref="C24:S24"/>
    <mergeCell ref="T24:V24"/>
    <mergeCell ref="C25:S25"/>
    <mergeCell ref="T25:V25"/>
    <mergeCell ref="C26:S26"/>
    <mergeCell ref="T26:V26"/>
    <mergeCell ref="C27:S27"/>
    <mergeCell ref="T27:V27"/>
    <mergeCell ref="A13:B13"/>
    <mergeCell ref="C13:S13"/>
    <mergeCell ref="T13:V13"/>
    <mergeCell ref="A14:B14"/>
    <mergeCell ref="C14:S14"/>
    <mergeCell ref="T14:V14"/>
    <mergeCell ref="A15:B15"/>
    <mergeCell ref="A16:B16"/>
    <mergeCell ref="A17:B17"/>
    <mergeCell ref="A9:B10"/>
    <mergeCell ref="A11:B11"/>
    <mergeCell ref="A12:B12"/>
    <mergeCell ref="T11:V11"/>
    <mergeCell ref="C11:S11"/>
    <mergeCell ref="C12:S12"/>
    <mergeCell ref="T12:V12"/>
    <mergeCell ref="AC9:AE10"/>
    <mergeCell ref="W9:Y10"/>
    <mergeCell ref="Z9:AB10"/>
    <mergeCell ref="Z11:AB11"/>
    <mergeCell ref="Z12:AB12"/>
    <mergeCell ref="T9:V10"/>
    <mergeCell ref="C9:S10"/>
    <mergeCell ref="V8:X8"/>
    <mergeCell ref="AB7:AD7"/>
    <mergeCell ref="AH7:AJ7"/>
    <mergeCell ref="AN7:AP7"/>
    <mergeCell ref="AU7:AZ8"/>
    <mergeCell ref="AF9:AZ10"/>
    <mergeCell ref="AQ7:AT8"/>
    <mergeCell ref="G7:I7"/>
    <mergeCell ref="M7:O7"/>
    <mergeCell ref="S7:U7"/>
    <mergeCell ref="Y7:AA7"/>
    <mergeCell ref="AE7:AG7"/>
    <mergeCell ref="A19:B19"/>
    <mergeCell ref="C19:S19"/>
    <mergeCell ref="T19:V19"/>
    <mergeCell ref="AF22:AZ22"/>
    <mergeCell ref="AF24:AZ24"/>
    <mergeCell ref="A18:B18"/>
    <mergeCell ref="C18:S18"/>
    <mergeCell ref="T18:V18"/>
    <mergeCell ref="A7:F8"/>
    <mergeCell ref="Y8:AA8"/>
    <mergeCell ref="AE8:AG8"/>
    <mergeCell ref="AK8:AM8"/>
    <mergeCell ref="AB8:AD8"/>
    <mergeCell ref="AH8:AJ8"/>
    <mergeCell ref="AN8:AP8"/>
    <mergeCell ref="AK7:AM7"/>
    <mergeCell ref="G8:I8"/>
    <mergeCell ref="M8:O8"/>
    <mergeCell ref="S8:U8"/>
    <mergeCell ref="J7:L7"/>
    <mergeCell ref="J8:L8"/>
    <mergeCell ref="P7:R7"/>
    <mergeCell ref="P8:R8"/>
    <mergeCell ref="V7:X7"/>
    <mergeCell ref="A21:B21"/>
    <mergeCell ref="C21:S21"/>
    <mergeCell ref="T21:V21"/>
    <mergeCell ref="AF21:AZ21"/>
    <mergeCell ref="AC21:AE21"/>
    <mergeCell ref="W21:Y21"/>
    <mergeCell ref="AF26:AZ26"/>
    <mergeCell ref="A20:B20"/>
    <mergeCell ref="C20:S20"/>
    <mergeCell ref="T20:V20"/>
    <mergeCell ref="AF23:AZ23"/>
    <mergeCell ref="A22:B22"/>
    <mergeCell ref="A23:B23"/>
    <mergeCell ref="A24:B24"/>
    <mergeCell ref="A25:B25"/>
    <mergeCell ref="A26:B26"/>
    <mergeCell ref="AF25:AZ25"/>
    <mergeCell ref="AA1:AZ2"/>
    <mergeCell ref="AA3:AF3"/>
    <mergeCell ref="AA4:AF4"/>
    <mergeCell ref="AA5:AF6"/>
    <mergeCell ref="AG3:AM3"/>
    <mergeCell ref="AG4:AM4"/>
    <mergeCell ref="AN3:AS3"/>
    <mergeCell ref="AN4:AS4"/>
    <mergeCell ref="AT3:AZ3"/>
    <mergeCell ref="AT4:AZ4"/>
    <mergeCell ref="AG5:AZ6"/>
    <mergeCell ref="A1:F1"/>
    <mergeCell ref="A2:F2"/>
    <mergeCell ref="A3:F3"/>
    <mergeCell ref="A4:F4"/>
    <mergeCell ref="A5:F5"/>
    <mergeCell ref="A6:F6"/>
    <mergeCell ref="G1:Z1"/>
    <mergeCell ref="G2:Z2"/>
    <mergeCell ref="G3:Z3"/>
    <mergeCell ref="G4:Z4"/>
    <mergeCell ref="G5:Z5"/>
    <mergeCell ref="G6:Z6"/>
    <mergeCell ref="AF11:AZ11"/>
    <mergeCell ref="AF12:AZ12"/>
    <mergeCell ref="AF13:AZ13"/>
    <mergeCell ref="AF14:AZ14"/>
    <mergeCell ref="AC11:AE11"/>
    <mergeCell ref="AC12:AE12"/>
    <mergeCell ref="AC13:AE13"/>
    <mergeCell ref="AC14:AE14"/>
    <mergeCell ref="W11:Y11"/>
    <mergeCell ref="W12:Y12"/>
    <mergeCell ref="W13:Y13"/>
    <mergeCell ref="W14:Y14"/>
    <mergeCell ref="AF15:AZ15"/>
    <mergeCell ref="AF16:AZ16"/>
    <mergeCell ref="AF17:AZ17"/>
    <mergeCell ref="AC15:AE15"/>
    <mergeCell ref="AC16:AE16"/>
    <mergeCell ref="AC17:AE17"/>
    <mergeCell ref="W15:Y15"/>
    <mergeCell ref="W16:Y16"/>
    <mergeCell ref="W17:Y17"/>
    <mergeCell ref="AF32:AZ32"/>
    <mergeCell ref="AF29:AZ29"/>
    <mergeCell ref="AF18:AZ18"/>
    <mergeCell ref="AF19:AZ19"/>
    <mergeCell ref="AF20:AZ20"/>
    <mergeCell ref="AC18:AE18"/>
    <mergeCell ref="AC19:AE19"/>
    <mergeCell ref="AC20:AE20"/>
    <mergeCell ref="W18:Y18"/>
    <mergeCell ref="W19:Y19"/>
    <mergeCell ref="W20:Y20"/>
    <mergeCell ref="AF30:AZ30"/>
    <mergeCell ref="AF27:AZ27"/>
    <mergeCell ref="AF28:AZ28"/>
    <mergeCell ref="AF31:AZ31"/>
    <mergeCell ref="W32:Y32"/>
    <mergeCell ref="W27:Y27"/>
    <mergeCell ref="W28:Y28"/>
    <mergeCell ref="W29:Y29"/>
    <mergeCell ref="AC22:AE22"/>
    <mergeCell ref="AC23:AE23"/>
    <mergeCell ref="AC24:AE24"/>
    <mergeCell ref="AC25:AE25"/>
    <mergeCell ref="AC26:AE26"/>
    <mergeCell ref="AC30:AE30"/>
    <mergeCell ref="AC31:AE31"/>
    <mergeCell ref="AC32:AE32"/>
    <mergeCell ref="AC27:AE27"/>
    <mergeCell ref="AC28:AE28"/>
    <mergeCell ref="AC29:AE29"/>
    <mergeCell ref="Z32:AB32"/>
    <mergeCell ref="Z27:AB27"/>
    <mergeCell ref="Z28:AB28"/>
    <mergeCell ref="Z29:AB29"/>
    <mergeCell ref="Z13:AB13"/>
    <mergeCell ref="Z14:AB14"/>
    <mergeCell ref="Z15:AB15"/>
    <mergeCell ref="Z16:AB16"/>
    <mergeCell ref="Z17:AB17"/>
    <mergeCell ref="Z18:AB18"/>
    <mergeCell ref="Z19:AB19"/>
    <mergeCell ref="Z20:AB20"/>
    <mergeCell ref="Z21:AB21"/>
    <mergeCell ref="T30:V30"/>
    <mergeCell ref="C30:S30"/>
    <mergeCell ref="Z22:AB22"/>
    <mergeCell ref="Z23:AB23"/>
    <mergeCell ref="Z24:AB24"/>
    <mergeCell ref="Z25:AB25"/>
    <mergeCell ref="Z26:AB26"/>
    <mergeCell ref="Z30:AB30"/>
    <mergeCell ref="Z31:AB31"/>
    <mergeCell ref="W22:Y22"/>
    <mergeCell ref="W23:Y23"/>
    <mergeCell ref="W24:Y24"/>
    <mergeCell ref="W25:Y25"/>
    <mergeCell ref="W26:Y26"/>
    <mergeCell ref="W30:Y30"/>
    <mergeCell ref="W31:Y31"/>
    <mergeCell ref="C28:S28"/>
    <mergeCell ref="T28:V28"/>
    <mergeCell ref="C29:S29"/>
    <mergeCell ref="T29:V29"/>
  </mergeCells>
  <conditionalFormatting sqref="A12:AZ32">
    <cfRule type="expression" dxfId="0" priority="3">
      <formula>ISODD($A12)</formula>
    </cfRule>
  </conditionalFormatting>
  <dataValidations count="1">
    <dataValidation type="decimal" allowBlank="1" showInputMessage="1" showErrorMessage="1" errorTitle="Check Length" error="You entered a value greater 12 meter..." sqref="Z12:AB32">
      <formula1>0</formula1>
      <formula2>12</formula2>
    </dataValidation>
  </dataValidations>
  <pageMargins left="0.55118110236220474" right="0.35433070866141736" top="1.1811023622047245" bottom="0.70866141732283472" header="0.31496062992125984" footer="0.31496062992125984"/>
  <pageSetup paperSize="9" fitToHeight="0" orientation="landscape" r:id="rId1"/>
  <headerFooter>
    <oddHeader xml:space="preserve">&amp;L&amp;G&amp;R&amp;9This  template is downloaded from http://project-management.magt.biz
 </oddHeader>
    <oddFooter>&amp;L&amp;8Prepared by: Marc Arnecke,PMP</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Validation!$A$1:$A$12</xm:f>
          </x14:formula1>
          <xm:sqref>P34:R35 T12:V33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C16" sqref="C16"/>
    </sheetView>
  </sheetViews>
  <sheetFormatPr defaultColWidth="9.77734375" defaultRowHeight="13.2" customHeight="1" x14ac:dyDescent="0.25"/>
  <cols>
    <col min="6" max="6" width="9.77734375" style="16"/>
  </cols>
  <sheetData>
    <row r="1" spans="1:3" ht="13.2" customHeight="1" x14ac:dyDescent="0.25">
      <c r="A1" s="14" t="s">
        <v>34</v>
      </c>
      <c r="B1" s="15">
        <v>0.22</v>
      </c>
      <c r="C1" s="12" t="s">
        <v>33</v>
      </c>
    </row>
    <row r="2" spans="1:3" ht="13.2" customHeight="1" x14ac:dyDescent="0.25">
      <c r="A2" s="13" t="s">
        <v>30</v>
      </c>
      <c r="B2" s="15">
        <v>0.39500000000000002</v>
      </c>
      <c r="C2" s="12" t="s">
        <v>33</v>
      </c>
    </row>
    <row r="3" spans="1:3" ht="13.2" customHeight="1" x14ac:dyDescent="0.25">
      <c r="A3" s="13" t="s">
        <v>31</v>
      </c>
      <c r="B3" s="15">
        <v>0.61699999999999999</v>
      </c>
      <c r="C3" s="12" t="s">
        <v>33</v>
      </c>
    </row>
    <row r="4" spans="1:3" ht="13.2" customHeight="1" x14ac:dyDescent="0.25">
      <c r="A4" s="13" t="s">
        <v>32</v>
      </c>
      <c r="B4" s="15">
        <v>0.88800000000000001</v>
      </c>
      <c r="C4" s="12" t="s">
        <v>33</v>
      </c>
    </row>
    <row r="5" spans="1:3" ht="13.2" customHeight="1" x14ac:dyDescent="0.25">
      <c r="A5" s="13" t="s">
        <v>35</v>
      </c>
      <c r="B5" s="15">
        <v>1.21</v>
      </c>
      <c r="C5" s="12" t="s">
        <v>33</v>
      </c>
    </row>
    <row r="6" spans="1:3" ht="13.2" customHeight="1" x14ac:dyDescent="0.25">
      <c r="A6" s="13" t="s">
        <v>36</v>
      </c>
      <c r="B6" s="15">
        <v>1.58</v>
      </c>
      <c r="C6" s="12" t="s">
        <v>33</v>
      </c>
    </row>
    <row r="7" spans="1:3" ht="13.2" customHeight="1" x14ac:dyDescent="0.25">
      <c r="A7" s="13" t="s">
        <v>37</v>
      </c>
      <c r="B7" s="15">
        <v>2</v>
      </c>
      <c r="C7" s="12" t="s">
        <v>33</v>
      </c>
    </row>
    <row r="8" spans="1:3" ht="13.2" customHeight="1" x14ac:dyDescent="0.25">
      <c r="A8" s="13" t="s">
        <v>38</v>
      </c>
      <c r="B8" s="15">
        <v>2.4700000000000002</v>
      </c>
      <c r="C8" s="12" t="s">
        <v>33</v>
      </c>
    </row>
    <row r="9" spans="1:3" ht="13.2" customHeight="1" x14ac:dyDescent="0.25">
      <c r="A9" s="13" t="s">
        <v>39</v>
      </c>
      <c r="B9" s="15">
        <v>2.98</v>
      </c>
      <c r="C9" s="12" t="s">
        <v>33</v>
      </c>
    </row>
    <row r="10" spans="1:3" ht="13.2" customHeight="1" x14ac:dyDescent="0.25">
      <c r="A10" s="13" t="s">
        <v>40</v>
      </c>
      <c r="B10" s="15">
        <v>3.85</v>
      </c>
      <c r="C10" s="12" t="s">
        <v>33</v>
      </c>
    </row>
    <row r="11" spans="1:3" ht="13.2" customHeight="1" x14ac:dyDescent="0.25">
      <c r="A11" s="13" t="s">
        <v>41</v>
      </c>
      <c r="B11" s="15">
        <v>4.83</v>
      </c>
      <c r="C11" s="12" t="s">
        <v>33</v>
      </c>
    </row>
    <row r="12" spans="1:3" ht="13.2" customHeight="1" x14ac:dyDescent="0.25">
      <c r="A12" s="13" t="s">
        <v>42</v>
      </c>
      <c r="B12" s="15">
        <v>6.31</v>
      </c>
      <c r="C12" s="12"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 ME</vt:lpstr>
      <vt:lpstr>Estimation Sheet</vt:lpstr>
      <vt:lpstr>Validation</vt:lpstr>
      <vt:lpstr>Method</vt:lpstr>
      <vt:lpstr>'Estimation Sheet'!Print_Area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Arnecke</dc:creator>
  <cp:lastModifiedBy>Marc Arnecke, PMP</cp:lastModifiedBy>
  <cp:lastPrinted>2015-06-14T08:30:50Z</cp:lastPrinted>
  <dcterms:created xsi:type="dcterms:W3CDTF">2010-09-25T11:33:04Z</dcterms:created>
  <dcterms:modified xsi:type="dcterms:W3CDTF">2015-06-14T09:12:07Z</dcterms:modified>
</cp:coreProperties>
</file>